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440" yWindow="32760" windowWidth="15765" windowHeight="11760" activeTab="0"/>
  </bookViews>
  <sheets>
    <sheet name="Inicio" sheetId="1" r:id="rId1"/>
    <sheet name="Fuente" sheetId="2" r:id="rId2"/>
    <sheet name="Familia CCAA" sheetId="3" r:id="rId3"/>
    <sheet name="Familia provincias" sheetId="4" r:id="rId4"/>
    <sheet name="J1ªINSTANCIA Civil  CCAA" sheetId="5" r:id="rId5"/>
    <sheet name="J INSTRUCCION CCAA " sheetId="6" r:id="rId6"/>
    <sheet name="JPENAL CCAA" sheetId="7" r:id="rId7"/>
    <sheet name="JSOCIAL CCAA" sheetId="8" r:id="rId8"/>
    <sheet name="JSOCIAL provincias" sheetId="9" r:id="rId9"/>
  </sheets>
  <definedNames>
    <definedName name="_xlnm.Print_Area" localSheetId="0">'Inicio'!$A$7:$K$11</definedName>
  </definedNames>
  <calcPr fullCalcOnLoad="1"/>
</workbook>
</file>

<file path=xl/sharedStrings.xml><?xml version="1.0" encoding="utf-8"?>
<sst xmlns="http://schemas.openxmlformats.org/spreadsheetml/2006/main" count="471" uniqueCount="131">
  <si>
    <t> Derivados</t>
  </si>
  <si>
    <t> Andalucía</t>
  </si>
  <si>
    <t> Aragón</t>
  </si>
  <si>
    <t> Asturias</t>
  </si>
  <si>
    <t> Illes Balears</t>
  </si>
  <si>
    <t> Canarias</t>
  </si>
  <si>
    <t> Cantabria</t>
  </si>
  <si>
    <t> Castilla y León</t>
  </si>
  <si>
    <t> Castilla-La Mancha</t>
  </si>
  <si>
    <t> Cataluña</t>
  </si>
  <si>
    <t> Comunitat Valenciana</t>
  </si>
  <si>
    <t> Extremadura</t>
  </si>
  <si>
    <t> Galicia</t>
  </si>
  <si>
    <t> Madrid</t>
  </si>
  <si>
    <t> Murcia</t>
  </si>
  <si>
    <t> Navarra</t>
  </si>
  <si>
    <t> País Vasco</t>
  </si>
  <si>
    <t> La Rioja</t>
  </si>
  <si>
    <t> Total</t>
  </si>
  <si>
    <t> ALMERIA</t>
  </si>
  <si>
    <t> CADIZ</t>
  </si>
  <si>
    <t> CORDOBA</t>
  </si>
  <si>
    <t> GRANADA</t>
  </si>
  <si>
    <t> HUELVA</t>
  </si>
  <si>
    <t> JAEN</t>
  </si>
  <si>
    <t> MALAGA</t>
  </si>
  <si>
    <t> SEVILLA</t>
  </si>
  <si>
    <t> HUESCA</t>
  </si>
  <si>
    <t> TERUEL</t>
  </si>
  <si>
    <t> ZARAGOZA</t>
  </si>
  <si>
    <t> ASTURIAS</t>
  </si>
  <si>
    <t> ILLES BALEARS</t>
  </si>
  <si>
    <t> LAS PALMAS</t>
  </si>
  <si>
    <t> SANTA CRUZ DE TENERIFE</t>
  </si>
  <si>
    <t> CANTABRIA</t>
  </si>
  <si>
    <t> AVILA</t>
  </si>
  <si>
    <t> BURGOS</t>
  </si>
  <si>
    <t> LEON</t>
  </si>
  <si>
    <t> PALENCIA</t>
  </si>
  <si>
    <t> SALAMANCA</t>
  </si>
  <si>
    <t> SEGOVIA</t>
  </si>
  <si>
    <t> SORIA</t>
  </si>
  <si>
    <t> VALLADOLID</t>
  </si>
  <si>
    <t> ZAMORA</t>
  </si>
  <si>
    <t> ALBACETE</t>
  </si>
  <si>
    <t> CIUDAD REAL</t>
  </si>
  <si>
    <t> CUENCA</t>
  </si>
  <si>
    <t> GUADALAJARA</t>
  </si>
  <si>
    <t> TOLEDO</t>
  </si>
  <si>
    <t> BARCELONA</t>
  </si>
  <si>
    <t> GIRONA</t>
  </si>
  <si>
    <t> LLEIDA</t>
  </si>
  <si>
    <t> TARRAGONA</t>
  </si>
  <si>
    <t> ALICANTE</t>
  </si>
  <si>
    <t> CASTELLON</t>
  </si>
  <si>
    <t> VALENCIA</t>
  </si>
  <si>
    <t> BADAJOZ</t>
  </si>
  <si>
    <t> CACERES</t>
  </si>
  <si>
    <t> A CORUÑA</t>
  </si>
  <si>
    <t> LUGO</t>
  </si>
  <si>
    <t> OURENSE</t>
  </si>
  <si>
    <t> PONTEVEDRA</t>
  </si>
  <si>
    <t> MADRID</t>
  </si>
  <si>
    <t> MURCIA</t>
  </si>
  <si>
    <t> NAVARRA</t>
  </si>
  <si>
    <t> ALAVA</t>
  </si>
  <si>
    <t> GUIPUZCOA</t>
  </si>
  <si>
    <t> VIZCAYA</t>
  </si>
  <si>
    <t> LA RIOJA</t>
  </si>
  <si>
    <t>Mediación familiar por Provincias</t>
  </si>
  <si>
    <t>Finalizados. Con Avenencia</t>
  </si>
  <si>
    <t>Finalizados. Sin Avenencia</t>
  </si>
  <si>
    <t>TOTAL</t>
  </si>
  <si>
    <t>Mediación J. Social por Comunidades Autónomas</t>
  </si>
  <si>
    <t>Mediación J. Social por provincias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</si>
  <si>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</si>
  <si>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</si>
  <si>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</si>
  <si>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</si>
  <si>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</si>
  <si>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</si>
  <si>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</si>
  <si>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</si>
  <si>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HUESCA</t>
  </si>
  <si>
    <t>TERUEL</t>
  </si>
  <si>
    <t>ZARAGOZA</t>
  </si>
  <si>
    <t>ASTURIAS</t>
  </si>
  <si>
    <t>ILLES BALEARS</t>
  </si>
  <si>
    <t>LAS PALMAS</t>
  </si>
  <si>
    <t>SANTA CRUZ DE TENERIFE</t>
  </si>
  <si>
    <t>CANTABRIA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</si>
  <si>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</si>
  <si>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</si>
  <si>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</si>
  <si>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</si>
  <si>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</si>
  <si>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</si>
  <si>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</si>
  <si>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</si>
  <si>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</si>
  <si>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</si>
  <si>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</si>
  <si>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</si>
  <si>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</si>
  <si>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</si>
  <si>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</si>
  <si>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</si>
  <si>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</si>
  <si>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</si>
  <si>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</t>
  </si>
  <si>
    <t>CASTELLON</t>
  </si>
  <si>
    <t>VALENCIA</t>
  </si>
  <si>
    <t>BADAJOZ</t>
  </si>
  <si>
    <t>CACERES</t>
  </si>
  <si>
    <t>A CORUÑA</t>
  </si>
  <si>
    <t>LUGO</t>
  </si>
  <si>
    <t>OURENSE</t>
  </si>
  <si>
    <t>PONTEVEDRA</t>
  </si>
  <si>
    <t>MADRID</t>
  </si>
  <si>
    <t>MURCIA</t>
  </si>
  <si>
    <t>NAVARRA</t>
  </si>
  <si>
    <t>ARABA/ALAVA</t>
  </si>
  <si>
    <t>GIPUZKOA</t>
  </si>
  <si>
    <t>BIZKAIA</t>
  </si>
  <si>
    <t>LA RIOJA</t>
  </si>
  <si>
    <t>Mediación familiar por Comunidades Autónomas</t>
  </si>
  <si>
    <t>Mediación Civil en Jdos. Primera Instancia por Comunidades Autónomas</t>
  </si>
  <si>
    <t>Mediación Penal en Jdos. Instrucción por Comunidades Autónomas</t>
  </si>
  <si>
    <t>Mediación J. Penal por Comunidades Autónomas</t>
  </si>
  <si>
    <t>Fuente: Estadística Judicial. Consejo General del Poder Judicial</t>
  </si>
  <si>
    <t>Fuente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</si>
</sst>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* _-#,##0\ &quot;€&quot;;* \-#,##0\ &quot;€&quot;;* _-&quot;-&quot;\ &quot;€&quot;;@"/>
    <numFmt numFmtId="167" formatCode="* #,##0;* \-#,##0;* &quot;-&quot;;@"/>
    <numFmt numFmtId="168" formatCode="* _-#,##0.00\ &quot;€&quot;;* \-#,##0.00\ &quot;€&quot;;* _-&quot;-&quot;??\ &quot;€&quot;;@"/>
    <numFmt numFmtId="169" formatCode="* #,##0.00;* \-#,##0.00;* &quot;-&quot;??;@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.00\ _P_t_s_-;\-* #,##0.00\ _P_t_s_-;_-* &quot;-&quot;??\ _P_t_s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\ &quot;Pts&quot;_-;\-* #,##0\ &quot;Pts&quot;_-;_-* &quot;-&quot;\ &quot;Pts&quot;_-;_-@_-"/>
    <numFmt numFmtId="178" formatCode="#,##0.0"/>
    <numFmt numFmtId="179" formatCode="0.0_)"/>
    <numFmt numFmtId="180" formatCode="#,##0_);\(#,##0\)"/>
    <numFmt numFmtId="181" formatCode="0.0"/>
    <numFmt numFmtId="182" formatCode="#,##0.0_);\(#,##0.0\)"/>
    <numFmt numFmtId="183" formatCode="0.0%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C0A]dddd\,\ dd&quot; de &quot;mmmm&quot; de &quot;yyyy"/>
    <numFmt numFmtId="189" formatCode="#,##0.000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</numFmts>
  <fonts count="66">
    <font>
      <sz val="8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u val="single"/>
      <sz val="12"/>
      <color indexed="12"/>
      <name val="Arial"/>
      <family val="2"/>
    </font>
    <font>
      <u val="single"/>
      <sz val="12"/>
      <color indexed="3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u val="single"/>
      <sz val="12"/>
      <color indexed="12"/>
      <name val="Verdana"/>
      <family val="2"/>
    </font>
    <font>
      <b/>
      <sz val="12"/>
      <color indexed="12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b/>
      <sz val="11"/>
      <color indexed="56"/>
      <name val="Verdana"/>
      <family val="2"/>
    </font>
    <font>
      <b/>
      <sz val="10"/>
      <color indexed="56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mbria"/>
      <family val="2"/>
    </font>
    <font>
      <b/>
      <sz val="9"/>
      <name val="Cambria"/>
      <family val="2"/>
    </font>
    <font>
      <sz val="7"/>
      <color indexed="23"/>
      <name val="Verdana"/>
      <family val="2"/>
    </font>
    <font>
      <sz val="10"/>
      <color indexed="62"/>
      <name val="Verdana"/>
      <family val="2"/>
    </font>
    <font>
      <b/>
      <u val="single"/>
      <sz val="12"/>
      <color indexed="62"/>
      <name val="Verdana"/>
      <family val="2"/>
    </font>
    <font>
      <b/>
      <sz val="12"/>
      <color indexed="9"/>
      <name val="Verdana"/>
      <family val="2"/>
    </font>
    <font>
      <b/>
      <sz val="20"/>
      <color indexed="9"/>
      <name val="Verdana"/>
      <family val="0"/>
    </font>
    <font>
      <b/>
      <sz val="16"/>
      <color indexed="9"/>
      <name val="Verdana"/>
      <family val="0"/>
    </font>
    <font>
      <sz val="14"/>
      <color indexed="9"/>
      <name val="Verdana"/>
      <family val="0"/>
    </font>
    <font>
      <b/>
      <sz val="11"/>
      <color indexed="9"/>
      <name val="Verdana"/>
      <family val="0"/>
    </font>
    <font>
      <b/>
      <u val="single"/>
      <sz val="9"/>
      <color indexed="9"/>
      <name val="Verdana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b/>
      <sz val="11"/>
      <color theme="4"/>
      <name val="Verdana"/>
      <family val="2"/>
    </font>
    <font>
      <b/>
      <sz val="10"/>
      <color theme="4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7"/>
      <color rgb="FF7F7F7F"/>
      <name val="Verdana"/>
      <family val="2"/>
    </font>
    <font>
      <sz val="10"/>
      <color theme="3"/>
      <name val="Verdana"/>
      <family val="2"/>
    </font>
    <font>
      <b/>
      <u val="single"/>
      <sz val="12"/>
      <color theme="3"/>
      <name val="Verdana"/>
      <family val="2"/>
    </font>
    <font>
      <b/>
      <sz val="12"/>
      <color theme="0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medium">
        <color theme="2"/>
      </right>
      <top style="medium">
        <color theme="0"/>
      </top>
      <bottom style="medium">
        <color theme="0"/>
      </bottom>
    </border>
    <border>
      <left/>
      <right style="medium">
        <color theme="2"/>
      </right>
      <top style="medium">
        <color theme="0"/>
      </top>
      <bottom style="medium">
        <color theme="4"/>
      </bottom>
    </border>
    <border>
      <left/>
      <right style="thin">
        <color theme="0"/>
      </right>
      <top style="medium">
        <color theme="0"/>
      </top>
      <bottom style="medium">
        <color theme="0"/>
      </bottom>
    </border>
    <border>
      <left/>
      <right style="thin">
        <color theme="0" tint="-0.1499900072813034"/>
      </right>
      <top>
        <color indexed="63"/>
      </top>
      <bottom style="medium">
        <color theme="4" tint="0.7999799847602844"/>
      </bottom>
    </border>
    <border>
      <left/>
      <right style="thin">
        <color theme="0" tint="-0.1499900072813034"/>
      </right>
      <top style="medium">
        <color theme="4" tint="0.7999799847602844"/>
      </top>
      <bottom style="medium">
        <color theme="4" tint="0.7999799847602844"/>
      </bottom>
    </border>
    <border>
      <left/>
      <right style="thin">
        <color theme="2"/>
      </right>
      <top style="medium">
        <color theme="4" tint="0.7999799847602844"/>
      </top>
      <bottom style="medium">
        <color theme="4" tint="0.7999799847602844"/>
      </bottom>
    </border>
    <border>
      <left style="medium">
        <color theme="2"/>
      </left>
      <right style="thin">
        <color theme="0" tint="-0.1499900072813034"/>
      </right>
      <top style="medium">
        <color theme="4" tint="0.7999799847602844"/>
      </top>
      <bottom style="medium">
        <color theme="4"/>
      </bottom>
    </border>
    <border>
      <left style="medium">
        <color theme="2"/>
      </left>
      <right style="thin">
        <color theme="0" tint="-0.1499900072813034"/>
      </right>
      <top style="medium">
        <color theme="4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</borders>
  <cellStyleXfs count="67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16" fillId="7" borderId="0" applyNumberFormat="0" applyBorder="0" applyAlignment="0" applyProtection="0"/>
    <xf numFmtId="0" fontId="17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4" fillId="0" borderId="0">
      <alignment/>
      <protection/>
    </xf>
    <xf numFmtId="0" fontId="4" fillId="4" borderId="5" applyNumberFormat="0" applyFont="0" applyAlignment="0" applyProtection="0"/>
    <xf numFmtId="13" fontId="4" fillId="0" borderId="0" applyFont="0" applyFill="0" applyProtection="0">
      <alignment/>
    </xf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1" fillId="0" borderId="8" applyNumberFormat="0" applyFill="0" applyAlignment="0" applyProtection="0"/>
    <xf numFmtId="0" fontId="2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Border="1" applyAlignment="1">
      <alignment horizontal="left"/>
    </xf>
    <xf numFmtId="0" fontId="28" fillId="11" borderId="0" xfId="57" applyFont="1" applyFill="1" applyBorder="1">
      <alignment/>
      <protection/>
    </xf>
    <xf numFmtId="0" fontId="30" fillId="11" borderId="0" xfId="46" applyFont="1" applyFill="1" applyAlignment="1" applyProtection="1">
      <alignment/>
      <protection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right"/>
    </xf>
    <xf numFmtId="0" fontId="31" fillId="0" borderId="0" xfId="0" applyFont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9" fillId="11" borderId="0" xfId="46" applyFont="1" applyFill="1" applyAlignment="1" applyProtection="1">
      <alignment horizontal="left" wrapText="1"/>
      <protection/>
    </xf>
    <xf numFmtId="0" fontId="58" fillId="18" borderId="10" xfId="0" applyFont="1" applyFill="1" applyBorder="1" applyAlignment="1" applyProtection="1">
      <alignment horizontal="left" vertical="center" wrapText="1"/>
      <protection locked="0"/>
    </xf>
    <xf numFmtId="0" fontId="58" fillId="18" borderId="11" xfId="0" applyFont="1" applyFill="1" applyBorder="1" applyAlignment="1">
      <alignment horizontal="left" vertical="center" wrapText="1"/>
    </xf>
    <xf numFmtId="0" fontId="59" fillId="18" borderId="12" xfId="0" applyFont="1" applyFill="1" applyBorder="1" applyAlignment="1">
      <alignment horizontal="center" vertical="center" wrapText="1"/>
    </xf>
    <xf numFmtId="3" fontId="60" fillId="0" borderId="13" xfId="0" applyNumberFormat="1" applyFont="1" applyBorder="1" applyAlignment="1">
      <alignment horizontal="right" vertical="center"/>
    </xf>
    <xf numFmtId="3" fontId="60" fillId="0" borderId="14" xfId="0" applyNumberFormat="1" applyFont="1" applyBorder="1" applyAlignment="1">
      <alignment horizontal="right" vertical="center"/>
    </xf>
    <xf numFmtId="3" fontId="60" fillId="0" borderId="15" xfId="0" applyNumberFormat="1" applyFont="1" applyBorder="1" applyAlignment="1">
      <alignment horizontal="right" vertical="center"/>
    </xf>
    <xf numFmtId="3" fontId="60" fillId="0" borderId="16" xfId="0" applyNumberFormat="1" applyFont="1" applyBorder="1" applyAlignment="1">
      <alignment horizontal="right" vertical="center"/>
    </xf>
    <xf numFmtId="3" fontId="61" fillId="0" borderId="17" xfId="0" applyNumberFormat="1" applyFont="1" applyBorder="1" applyAlignment="1">
      <alignment horizontal="right" vertical="center"/>
    </xf>
    <xf numFmtId="0" fontId="41" fillId="11" borderId="0" xfId="0" applyFont="1" applyFill="1" applyBorder="1" applyAlignment="1">
      <alignment/>
    </xf>
    <xf numFmtId="0" fontId="13" fillId="0" borderId="0" xfId="46" applyAlignment="1" applyProtection="1">
      <alignment horizontal="center"/>
      <protection/>
    </xf>
    <xf numFmtId="0" fontId="42" fillId="11" borderId="0" xfId="0" applyFont="1" applyFill="1" applyBorder="1" applyAlignment="1">
      <alignment/>
    </xf>
    <xf numFmtId="0" fontId="43" fillId="19" borderId="0" xfId="46" applyFont="1" applyFill="1" applyAlignment="1" applyProtection="1">
      <alignment/>
      <protection/>
    </xf>
    <xf numFmtId="0" fontId="44" fillId="20" borderId="0" xfId="0" applyFont="1" applyFill="1" applyAlignment="1">
      <alignment/>
    </xf>
    <xf numFmtId="0" fontId="45" fillId="20" borderId="0" xfId="0" applyFont="1" applyFill="1" applyAlignment="1">
      <alignment/>
    </xf>
    <xf numFmtId="0" fontId="46" fillId="19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25" fillId="11" borderId="0" xfId="0" applyFont="1" applyFill="1" applyBorder="1" applyAlignment="1">
      <alignment/>
    </xf>
    <xf numFmtId="0" fontId="34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183" fontId="33" fillId="0" borderId="0" xfId="0" applyNumberFormat="1" applyFont="1" applyBorder="1" applyAlignment="1">
      <alignment horizontal="left" vertical="center"/>
    </xf>
    <xf numFmtId="0" fontId="63" fillId="11" borderId="0" xfId="57" applyFont="1" applyFill="1" applyBorder="1">
      <alignment/>
      <protection/>
    </xf>
    <xf numFmtId="0" fontId="64" fillId="11" borderId="0" xfId="46" applyFont="1" applyFill="1" applyAlignment="1" applyProtection="1">
      <alignment horizontal="left" wrapText="1"/>
      <protection/>
    </xf>
    <xf numFmtId="0" fontId="64" fillId="11" borderId="0" xfId="46" applyFont="1" applyFill="1" applyAlignment="1" applyProtection="1">
      <alignment horizontal="left" wrapText="1"/>
      <protection/>
    </xf>
    <xf numFmtId="0" fontId="35" fillId="11" borderId="0" xfId="0" applyFont="1" applyFill="1" applyAlignment="1">
      <alignment horizontal="left" wrapText="1"/>
    </xf>
    <xf numFmtId="0" fontId="65" fillId="21" borderId="18" xfId="0" applyFont="1" applyFill="1" applyBorder="1" applyAlignment="1">
      <alignment horizontal="center" vertical="center" wrapText="1"/>
    </xf>
    <xf numFmtId="0" fontId="65" fillId="21" borderId="1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-definido" xfId="54"/>
    <cellStyle name="Normal 2" xfId="55"/>
    <cellStyle name="Normal 3" xfId="56"/>
    <cellStyle name="Normal_Fogasa 2010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504825</xdr:colOff>
      <xdr:row>5</xdr:row>
      <xdr:rowOff>342900</xdr:rowOff>
    </xdr:to>
    <xdr:sp>
      <xdr:nvSpPr>
        <xdr:cNvPr id="1" name="2 Rectángulo redondeado"/>
        <xdr:cNvSpPr>
          <a:spLocks/>
        </xdr:cNvSpPr>
      </xdr:nvSpPr>
      <xdr:spPr>
        <a:xfrm>
          <a:off x="742950" y="257175"/>
          <a:ext cx="8943975" cy="15049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MEDIACIÓN INTRAJUDICIAL
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</a:rPr>
            <a:t>2009 -  2023</a:t>
          </a:r>
        </a:p>
      </xdr:txBody>
    </xdr:sp>
    <xdr:clientData/>
  </xdr:twoCellAnchor>
  <xdr:twoCellAnchor editAs="oneCell">
    <xdr:from>
      <xdr:col>1</xdr:col>
      <xdr:colOff>190500</xdr:colOff>
      <xdr:row>1</xdr:row>
      <xdr:rowOff>104775</xdr:rowOff>
    </xdr:from>
    <xdr:to>
      <xdr:col>2</xdr:col>
      <xdr:colOff>190500</xdr:colOff>
      <xdr:row>5</xdr:row>
      <xdr:rowOff>247650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361950"/>
          <a:ext cx="952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8</xdr:col>
      <xdr:colOff>600075</xdr:colOff>
      <xdr:row>1</xdr:row>
      <xdr:rowOff>95250</xdr:rowOff>
    </xdr:to>
    <xdr:sp>
      <xdr:nvSpPr>
        <xdr:cNvPr id="1" name="1 Rectángulo">
          <a:hlinkClick r:id="rId1"/>
        </xdr:cNvPr>
        <xdr:cNvSpPr>
          <a:spLocks/>
        </xdr:cNvSpPr>
      </xdr:nvSpPr>
      <xdr:spPr>
        <a:xfrm>
          <a:off x="4800600" y="0"/>
          <a:ext cx="1285875" cy="371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      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657225</xdr:colOff>
      <xdr:row>1</xdr:row>
      <xdr:rowOff>142875</xdr:rowOff>
    </xdr:from>
    <xdr:ext cx="28336875" cy="1247775"/>
    <xdr:sp>
      <xdr:nvSpPr>
        <xdr:cNvPr id="1" name="1 Rectángulo redondeado"/>
        <xdr:cNvSpPr>
          <a:spLocks/>
        </xdr:cNvSpPr>
      </xdr:nvSpPr>
      <xdr:spPr>
        <a:xfrm>
          <a:off x="1190625" y="381000"/>
          <a:ext cx="28336875" cy="124777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MEDIACIÓN FAMILIAR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900" b="1" i="0" u="sng" baseline="0">
              <a:solidFill>
                <a:srgbClr val="FFFFFF"/>
              </a:solidFill>
            </a:rPr>
            <a:t>JUZGADOS DE PRIMERA INSTANCIA Y JUZGADOS DE PRIMERA INSTANCIA E INSTRUCCIÓN</a:t>
          </a:r>
        </a:p>
      </xdr:txBody>
    </xdr:sp>
    <xdr:clientData/>
  </xdr:oneCellAnchor>
  <xdr:twoCellAnchor>
    <xdr:from>
      <xdr:col>38</xdr:col>
      <xdr:colOff>314325</xdr:colOff>
      <xdr:row>1</xdr:row>
      <xdr:rowOff>28575</xdr:rowOff>
    </xdr:from>
    <xdr:to>
      <xdr:col>40</xdr:col>
      <xdr:colOff>228600</xdr:colOff>
      <xdr:row>3</xdr:row>
      <xdr:rowOff>19050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35271075" y="266700"/>
          <a:ext cx="1762125" cy="342900"/>
        </a:xfrm>
        <a:prstGeom prst="homePlate">
          <a:avLst>
            <a:gd name="adj" fmla="val 3193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619125</xdr:colOff>
      <xdr:row>1</xdr:row>
      <xdr:rowOff>95250</xdr:rowOff>
    </xdr:to>
    <xdr:sp>
      <xdr:nvSpPr>
        <xdr:cNvPr id="3" name="3 Rectángulo">
          <a:hlinkClick r:id="rId2"/>
        </xdr:cNvPr>
        <xdr:cNvSpPr>
          <a:spLocks/>
        </xdr:cNvSpPr>
      </xdr:nvSpPr>
      <xdr:spPr>
        <a:xfrm>
          <a:off x="12334875" y="0"/>
          <a:ext cx="1524000" cy="3333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      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685800</xdr:colOff>
      <xdr:row>2</xdr:row>
      <xdr:rowOff>0</xdr:rowOff>
    </xdr:from>
    <xdr:ext cx="29546550" cy="1266825"/>
    <xdr:sp>
      <xdr:nvSpPr>
        <xdr:cNvPr id="1" name="1 Rectángulo redondeado"/>
        <xdr:cNvSpPr>
          <a:spLocks/>
        </xdr:cNvSpPr>
      </xdr:nvSpPr>
      <xdr:spPr>
        <a:xfrm>
          <a:off x="685800" y="390525"/>
          <a:ext cx="29546550" cy="12668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MEDIACIÓN FAMILIAR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900" b="1" i="0" u="sng" baseline="0">
              <a:solidFill>
                <a:srgbClr val="FFFFFF"/>
              </a:solidFill>
            </a:rPr>
            <a:t>JUZGADOS DE PRIMERA INSTANCIA Y JUZGADOS DE PRIMERA INSTANCIA E INSTRUCCIÓN</a:t>
          </a:r>
        </a:p>
      </xdr:txBody>
    </xdr:sp>
    <xdr:clientData/>
  </xdr:oneCellAnchor>
  <xdr:twoCellAnchor>
    <xdr:from>
      <xdr:col>35</xdr:col>
      <xdr:colOff>257175</xdr:colOff>
      <xdr:row>1</xdr:row>
      <xdr:rowOff>38100</xdr:rowOff>
    </xdr:from>
    <xdr:to>
      <xdr:col>36</xdr:col>
      <xdr:colOff>561975</xdr:colOff>
      <xdr:row>3</xdr:row>
      <xdr:rowOff>28575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33337500" y="276225"/>
          <a:ext cx="1343025" cy="342900"/>
        </a:xfrm>
        <a:prstGeom prst="homePlate">
          <a:avLst>
            <a:gd name="adj" fmla="val 302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619125</xdr:colOff>
      <xdr:row>1</xdr:row>
      <xdr:rowOff>95250</xdr:rowOff>
    </xdr:to>
    <xdr:sp>
      <xdr:nvSpPr>
        <xdr:cNvPr id="3" name="3 Rectángulo">
          <a:hlinkClick r:id="rId2"/>
        </xdr:cNvPr>
        <xdr:cNvSpPr>
          <a:spLocks/>
        </xdr:cNvSpPr>
      </xdr:nvSpPr>
      <xdr:spPr>
        <a:xfrm>
          <a:off x="9420225" y="0"/>
          <a:ext cx="1524000" cy="3333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      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20859750" cy="1276350"/>
    <xdr:sp>
      <xdr:nvSpPr>
        <xdr:cNvPr id="1" name="1 Rectángulo redondeado"/>
        <xdr:cNvSpPr>
          <a:spLocks/>
        </xdr:cNvSpPr>
      </xdr:nvSpPr>
      <xdr:spPr>
        <a:xfrm>
          <a:off x="533400" y="390525"/>
          <a:ext cx="20859750" cy="1276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MEDIACIÓN CIVIL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900" b="1" i="0" u="sng" baseline="0">
              <a:solidFill>
                <a:srgbClr val="FFFFFF"/>
              </a:solidFill>
            </a:rPr>
            <a:t>JUZGADOS DE PRIMERA INSTANCIA Y JUZGADOS DE PRIMERA INSTANCIA E INSTRUCCIÓN</a:t>
          </a:r>
        </a:p>
      </xdr:txBody>
    </xdr:sp>
    <xdr:clientData/>
  </xdr:oneCellAnchor>
  <xdr:twoCellAnchor>
    <xdr:from>
      <xdr:col>26</xdr:col>
      <xdr:colOff>314325</xdr:colOff>
      <xdr:row>1</xdr:row>
      <xdr:rowOff>38100</xdr:rowOff>
    </xdr:from>
    <xdr:to>
      <xdr:col>28</xdr:col>
      <xdr:colOff>247650</xdr:colOff>
      <xdr:row>3</xdr:row>
      <xdr:rowOff>28575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24422100" y="276225"/>
          <a:ext cx="1762125" cy="342900"/>
        </a:xfrm>
        <a:prstGeom prst="homePlate">
          <a:avLst>
            <a:gd name="adj" fmla="val 3193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600075</xdr:colOff>
      <xdr:row>1</xdr:row>
      <xdr:rowOff>95250</xdr:rowOff>
    </xdr:to>
    <xdr:sp>
      <xdr:nvSpPr>
        <xdr:cNvPr id="3" name="3 Rectángulo">
          <a:hlinkClick r:id="rId2"/>
        </xdr:cNvPr>
        <xdr:cNvSpPr>
          <a:spLocks/>
        </xdr:cNvSpPr>
      </xdr:nvSpPr>
      <xdr:spPr>
        <a:xfrm>
          <a:off x="9620250" y="0"/>
          <a:ext cx="1504950" cy="3333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      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2</xdr:row>
      <xdr:rowOff>57150</xdr:rowOff>
    </xdr:from>
    <xdr:ext cx="20812125" cy="1304925"/>
    <xdr:sp>
      <xdr:nvSpPr>
        <xdr:cNvPr id="1" name="1 Rectángulo redondeado"/>
        <xdr:cNvSpPr>
          <a:spLocks/>
        </xdr:cNvSpPr>
      </xdr:nvSpPr>
      <xdr:spPr>
        <a:xfrm>
          <a:off x="581025" y="447675"/>
          <a:ext cx="20812125" cy="13049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MEDIACIÓN PENAL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900" b="1" i="0" u="sng" baseline="0">
              <a:solidFill>
                <a:srgbClr val="FFFFFF"/>
              </a:solidFill>
            </a:rPr>
            <a:t>JUZGADOS DE PRIMERA INSTANCIA Y JUZGADOS DE PRIMERA INSTANCIA E INSTRUCCIÓN</a:t>
          </a:r>
        </a:p>
      </xdr:txBody>
    </xdr:sp>
    <xdr:clientData/>
  </xdr:oneCellAnchor>
  <xdr:twoCellAnchor>
    <xdr:from>
      <xdr:col>26</xdr:col>
      <xdr:colOff>323850</xdr:colOff>
      <xdr:row>1</xdr:row>
      <xdr:rowOff>38100</xdr:rowOff>
    </xdr:from>
    <xdr:to>
      <xdr:col>28</xdr:col>
      <xdr:colOff>257175</xdr:colOff>
      <xdr:row>3</xdr:row>
      <xdr:rowOff>28575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24403050" y="276225"/>
          <a:ext cx="1704975" cy="342900"/>
        </a:xfrm>
        <a:prstGeom prst="homePlate">
          <a:avLst>
            <a:gd name="adj" fmla="val 3193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619125</xdr:colOff>
      <xdr:row>1</xdr:row>
      <xdr:rowOff>95250</xdr:rowOff>
    </xdr:to>
    <xdr:sp>
      <xdr:nvSpPr>
        <xdr:cNvPr id="3" name="3 Rectángulo">
          <a:hlinkClick r:id="rId2"/>
        </xdr:cNvPr>
        <xdr:cNvSpPr>
          <a:spLocks/>
        </xdr:cNvSpPr>
      </xdr:nvSpPr>
      <xdr:spPr>
        <a:xfrm>
          <a:off x="8715375" y="0"/>
          <a:ext cx="1524000" cy="3333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      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2</xdr:row>
      <xdr:rowOff>0</xdr:rowOff>
    </xdr:from>
    <xdr:ext cx="20831175" cy="1257300"/>
    <xdr:sp>
      <xdr:nvSpPr>
        <xdr:cNvPr id="1" name="1 Rectángulo redondeado"/>
        <xdr:cNvSpPr>
          <a:spLocks/>
        </xdr:cNvSpPr>
      </xdr:nvSpPr>
      <xdr:spPr>
        <a:xfrm>
          <a:off x="561975" y="390525"/>
          <a:ext cx="20831175" cy="12573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MEDIACIÓN PENAL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900" b="1" i="0" u="sng" baseline="0">
              <a:solidFill>
                <a:srgbClr val="FFFFFF"/>
              </a:solidFill>
            </a:rPr>
            <a:t>JUZGADOS DE LO PENAL</a:t>
          </a:r>
        </a:p>
      </xdr:txBody>
    </xdr:sp>
    <xdr:clientData/>
  </xdr:oneCellAnchor>
  <xdr:twoCellAnchor>
    <xdr:from>
      <xdr:col>26</xdr:col>
      <xdr:colOff>314325</xdr:colOff>
      <xdr:row>1</xdr:row>
      <xdr:rowOff>38100</xdr:rowOff>
    </xdr:from>
    <xdr:to>
      <xdr:col>28</xdr:col>
      <xdr:colOff>257175</xdr:colOff>
      <xdr:row>3</xdr:row>
      <xdr:rowOff>28575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24336375" y="276225"/>
          <a:ext cx="1600200" cy="342900"/>
        </a:xfrm>
        <a:prstGeom prst="homePlate">
          <a:avLst>
            <a:gd name="adj" fmla="val 3193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619125</xdr:colOff>
      <xdr:row>1</xdr:row>
      <xdr:rowOff>95250</xdr:rowOff>
    </xdr:to>
    <xdr:sp>
      <xdr:nvSpPr>
        <xdr:cNvPr id="3" name="3 Rectángulo">
          <a:hlinkClick r:id="rId2"/>
        </xdr:cNvPr>
        <xdr:cNvSpPr>
          <a:spLocks/>
        </xdr:cNvSpPr>
      </xdr:nvSpPr>
      <xdr:spPr>
        <a:xfrm>
          <a:off x="8715375" y="0"/>
          <a:ext cx="1524000" cy="3333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      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2</xdr:row>
      <xdr:rowOff>0</xdr:rowOff>
    </xdr:from>
    <xdr:ext cx="20916900" cy="1257300"/>
    <xdr:sp>
      <xdr:nvSpPr>
        <xdr:cNvPr id="1" name="1 Rectángulo redondeado"/>
        <xdr:cNvSpPr>
          <a:spLocks/>
        </xdr:cNvSpPr>
      </xdr:nvSpPr>
      <xdr:spPr>
        <a:xfrm>
          <a:off x="561975" y="390525"/>
          <a:ext cx="20916900" cy="12573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MEDIACIÓN SOCIAL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900" b="1" i="0" u="sng" baseline="0">
              <a:solidFill>
                <a:srgbClr val="FFFFFF"/>
              </a:solidFill>
            </a:rPr>
            <a:t>JUZGADOS DE LO SOCIAL</a:t>
          </a:r>
        </a:p>
      </xdr:txBody>
    </xdr:sp>
    <xdr:clientData/>
  </xdr:oneCellAnchor>
  <xdr:twoCellAnchor>
    <xdr:from>
      <xdr:col>26</xdr:col>
      <xdr:colOff>314325</xdr:colOff>
      <xdr:row>1</xdr:row>
      <xdr:rowOff>38100</xdr:rowOff>
    </xdr:from>
    <xdr:to>
      <xdr:col>28</xdr:col>
      <xdr:colOff>247650</xdr:colOff>
      <xdr:row>3</xdr:row>
      <xdr:rowOff>28575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24593550" y="276225"/>
          <a:ext cx="1914525" cy="342900"/>
        </a:xfrm>
        <a:prstGeom prst="homePlate">
          <a:avLst>
            <a:gd name="adj" fmla="val 3193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619125</xdr:colOff>
      <xdr:row>1</xdr:row>
      <xdr:rowOff>95250</xdr:rowOff>
    </xdr:to>
    <xdr:sp>
      <xdr:nvSpPr>
        <xdr:cNvPr id="3" name="3 Rectángulo">
          <a:hlinkClick r:id="rId2"/>
        </xdr:cNvPr>
        <xdr:cNvSpPr>
          <a:spLocks/>
        </xdr:cNvSpPr>
      </xdr:nvSpPr>
      <xdr:spPr>
        <a:xfrm>
          <a:off x="8810625" y="0"/>
          <a:ext cx="1524000" cy="3333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      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2</xdr:row>
      <xdr:rowOff>0</xdr:rowOff>
    </xdr:from>
    <xdr:ext cx="21221700" cy="1285875"/>
    <xdr:sp>
      <xdr:nvSpPr>
        <xdr:cNvPr id="1" name="1 Rectángulo redondeado"/>
        <xdr:cNvSpPr>
          <a:spLocks/>
        </xdr:cNvSpPr>
      </xdr:nvSpPr>
      <xdr:spPr>
        <a:xfrm>
          <a:off x="552450" y="390525"/>
          <a:ext cx="21221700" cy="128587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MEDIACIÓN SOCIAL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900" b="1" i="0" u="sng" baseline="0">
              <a:solidFill>
                <a:srgbClr val="FFFFFF"/>
              </a:solidFill>
            </a:rPr>
            <a:t>JUZGADOS DE LO SOCIAL
</a:t>
          </a:r>
          <a:r>
            <a:rPr lang="en-US" cap="none" sz="900" b="1" i="0" u="sng" baseline="0">
              <a:solidFill>
                <a:srgbClr val="FFFFFF"/>
              </a:solidFill>
            </a:rPr>
            <a:t>
</a:t>
          </a:r>
          <a:r>
            <a:rPr lang="en-US" cap="none" sz="900" b="1" i="0" u="sng" baseline="0">
              <a:solidFill>
                <a:srgbClr val="FFFFFF"/>
              </a:solidFill>
            </a:rPr>
            <a:t>Provincias</a:t>
          </a:r>
        </a:p>
      </xdr:txBody>
    </xdr:sp>
    <xdr:clientData/>
  </xdr:oneCellAnchor>
  <xdr:twoCellAnchor>
    <xdr:from>
      <xdr:col>26</xdr:col>
      <xdr:colOff>314325</xdr:colOff>
      <xdr:row>1</xdr:row>
      <xdr:rowOff>38100</xdr:rowOff>
    </xdr:from>
    <xdr:to>
      <xdr:col>28</xdr:col>
      <xdr:colOff>247650</xdr:colOff>
      <xdr:row>3</xdr:row>
      <xdr:rowOff>28575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24917400" y="276225"/>
          <a:ext cx="1971675" cy="342900"/>
        </a:xfrm>
        <a:prstGeom prst="homePlate">
          <a:avLst>
            <a:gd name="adj" fmla="val 3193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600075</xdr:colOff>
      <xdr:row>1</xdr:row>
      <xdr:rowOff>95250</xdr:rowOff>
    </xdr:to>
    <xdr:sp>
      <xdr:nvSpPr>
        <xdr:cNvPr id="3" name="3 Rectángulo">
          <a:hlinkClick r:id="rId2"/>
        </xdr:cNvPr>
        <xdr:cNvSpPr>
          <a:spLocks/>
        </xdr:cNvSpPr>
      </xdr:nvSpPr>
      <xdr:spPr>
        <a:xfrm>
          <a:off x="9105900" y="0"/>
          <a:ext cx="1504950" cy="3333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     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3:K24"/>
  <sheetViews>
    <sheetView tabSelected="1" zoomScale="85" zoomScaleNormal="85" zoomScalePageLayoutView="0" workbookViewId="0" topLeftCell="A1">
      <selection activeCell="A1" sqref="A1"/>
    </sheetView>
  </sheetViews>
  <sheetFormatPr defaultColWidth="13.33203125" defaultRowHeight="10.5"/>
  <cols>
    <col min="1" max="1" width="13" style="8" customWidth="1"/>
    <col min="2" max="2" width="16.66015625" style="8" customWidth="1"/>
    <col min="3" max="3" width="11.83203125" style="8" customWidth="1"/>
    <col min="4" max="4" width="13.33203125" style="8" customWidth="1"/>
    <col min="5" max="5" width="40.16015625" style="8" customWidth="1"/>
    <col min="6" max="8" width="13.33203125" style="8" customWidth="1"/>
    <col min="9" max="9" width="25.66015625" style="8" customWidth="1"/>
    <col min="10" max="16384" width="13.33203125" style="8" customWidth="1"/>
  </cols>
  <sheetData>
    <row r="1" s="38" customFormat="1" ht="20.25" customHeight="1"/>
    <row r="2" s="38" customFormat="1" ht="10.5"/>
    <row r="3" spans="2:5" s="38" customFormat="1" ht="27" customHeight="1">
      <c r="B3" s="39"/>
      <c r="D3" s="40"/>
      <c r="E3" s="41"/>
    </row>
    <row r="4" spans="2:5" s="38" customFormat="1" ht="27" customHeight="1">
      <c r="B4" s="39"/>
      <c r="D4" s="40"/>
      <c r="E4" s="41"/>
    </row>
    <row r="5" spans="2:5" s="38" customFormat="1" ht="27" customHeight="1">
      <c r="B5" s="39"/>
      <c r="D5" s="40"/>
      <c r="E5" s="41"/>
    </row>
    <row r="6" spans="2:5" s="38" customFormat="1" ht="27" customHeight="1">
      <c r="B6" s="42"/>
      <c r="D6" s="43"/>
      <c r="E6" s="41"/>
    </row>
    <row r="7" ht="12" customHeight="1"/>
    <row r="8" ht="12" customHeight="1"/>
    <row r="9" spans="2:8" ht="12" customHeight="1">
      <c r="B9" s="47" t="s">
        <v>130</v>
      </c>
      <c r="C9" s="47"/>
      <c r="D9" s="47"/>
      <c r="E9" s="47"/>
      <c r="F9" s="47"/>
      <c r="G9" s="47"/>
      <c r="H9" s="47"/>
    </row>
    <row r="10" spans="2:8" ht="12" customHeight="1">
      <c r="B10" s="45"/>
      <c r="C10" s="45"/>
      <c r="D10" s="45"/>
      <c r="E10" s="45"/>
      <c r="F10" s="45"/>
      <c r="G10" s="45"/>
      <c r="H10" s="45"/>
    </row>
    <row r="11" spans="2:11" ht="15" customHeight="1">
      <c r="B11" s="47" t="s">
        <v>125</v>
      </c>
      <c r="C11" s="47"/>
      <c r="D11" s="47"/>
      <c r="E11" s="47"/>
      <c r="F11" s="47"/>
      <c r="G11" s="47"/>
      <c r="H11" s="47"/>
      <c r="I11" s="9"/>
      <c r="J11" s="9"/>
      <c r="K11" s="9"/>
    </row>
    <row r="12" spans="2:8" ht="15" customHeight="1">
      <c r="B12" s="45"/>
      <c r="C12" s="45"/>
      <c r="D12" s="45"/>
      <c r="E12" s="45"/>
      <c r="F12" s="45"/>
      <c r="G12" s="45"/>
      <c r="H12" s="45"/>
    </row>
    <row r="13" spans="2:11" ht="15" customHeight="1">
      <c r="B13" s="47" t="s">
        <v>69</v>
      </c>
      <c r="C13" s="47"/>
      <c r="D13" s="47"/>
      <c r="E13" s="47"/>
      <c r="F13" s="47"/>
      <c r="G13" s="47"/>
      <c r="H13" s="47"/>
      <c r="I13" s="9"/>
      <c r="J13" s="9"/>
      <c r="K13" s="9"/>
    </row>
    <row r="14" spans="2:8" ht="15" customHeight="1">
      <c r="B14" s="45"/>
      <c r="C14" s="45"/>
      <c r="D14" s="45"/>
      <c r="E14" s="45"/>
      <c r="F14" s="45"/>
      <c r="G14" s="45"/>
      <c r="H14" s="45"/>
    </row>
    <row r="15" spans="2:11" ht="15" customHeight="1">
      <c r="B15" s="47" t="s">
        <v>126</v>
      </c>
      <c r="C15" s="47"/>
      <c r="D15" s="47"/>
      <c r="E15" s="47"/>
      <c r="F15" s="47"/>
      <c r="G15" s="47"/>
      <c r="H15" s="47"/>
      <c r="I15" s="9"/>
      <c r="J15" s="9"/>
      <c r="K15" s="9"/>
    </row>
    <row r="16" spans="2:8" ht="15" customHeight="1">
      <c r="B16" s="45"/>
      <c r="C16" s="45"/>
      <c r="D16" s="45"/>
      <c r="E16" s="45"/>
      <c r="F16" s="45"/>
      <c r="G16" s="45"/>
      <c r="H16" s="45"/>
    </row>
    <row r="17" spans="2:11" ht="15" customHeight="1">
      <c r="B17" s="47" t="s">
        <v>127</v>
      </c>
      <c r="C17" s="47"/>
      <c r="D17" s="47"/>
      <c r="E17" s="47"/>
      <c r="F17" s="47"/>
      <c r="G17" s="47"/>
      <c r="H17" s="47"/>
      <c r="I17" s="9"/>
      <c r="J17" s="9"/>
      <c r="K17" s="9"/>
    </row>
    <row r="18" spans="2:8" ht="15" customHeight="1">
      <c r="B18" s="45"/>
      <c r="C18" s="45"/>
      <c r="D18" s="45"/>
      <c r="E18" s="45"/>
      <c r="F18" s="45"/>
      <c r="G18" s="45"/>
      <c r="H18" s="45"/>
    </row>
    <row r="19" spans="2:11" ht="15" customHeight="1">
      <c r="B19" s="47" t="s">
        <v>128</v>
      </c>
      <c r="C19" s="47"/>
      <c r="D19" s="47"/>
      <c r="E19" s="47"/>
      <c r="F19" s="47"/>
      <c r="G19" s="47"/>
      <c r="H19" s="47"/>
      <c r="I19" s="9"/>
      <c r="J19" s="9"/>
      <c r="K19" s="9"/>
    </row>
    <row r="20" spans="2:8" ht="15" customHeight="1">
      <c r="B20" s="45"/>
      <c r="C20" s="45"/>
      <c r="D20" s="45"/>
      <c r="E20" s="45"/>
      <c r="F20" s="45"/>
      <c r="G20" s="45"/>
      <c r="H20" s="45"/>
    </row>
    <row r="21" spans="2:11" ht="15" customHeight="1">
      <c r="B21" s="47" t="s">
        <v>73</v>
      </c>
      <c r="C21" s="47"/>
      <c r="D21" s="47"/>
      <c r="E21" s="47"/>
      <c r="F21" s="47"/>
      <c r="G21" s="47"/>
      <c r="H21" s="47"/>
      <c r="I21" s="9"/>
      <c r="J21" s="9"/>
      <c r="K21" s="9"/>
    </row>
    <row r="22" spans="2:11" ht="15" customHeight="1">
      <c r="B22" s="46"/>
      <c r="C22" s="46"/>
      <c r="D22" s="46"/>
      <c r="E22" s="46"/>
      <c r="F22" s="46"/>
      <c r="G22" s="46"/>
      <c r="H22" s="46"/>
      <c r="I22" s="9"/>
      <c r="J22" s="9"/>
      <c r="K22" s="9"/>
    </row>
    <row r="23" spans="2:11" ht="15" customHeight="1">
      <c r="B23" s="47" t="s">
        <v>74</v>
      </c>
      <c r="C23" s="47"/>
      <c r="D23" s="47"/>
      <c r="E23" s="47"/>
      <c r="F23" s="47"/>
      <c r="G23" s="47"/>
      <c r="H23" s="47"/>
      <c r="I23" s="9"/>
      <c r="J23" s="9"/>
      <c r="K23" s="9"/>
    </row>
    <row r="24" spans="2:8" ht="15">
      <c r="B24" s="22"/>
      <c r="C24" s="22"/>
      <c r="D24" s="22"/>
      <c r="E24" s="22"/>
      <c r="F24" s="22"/>
      <c r="G24" s="22"/>
      <c r="H24" s="22"/>
    </row>
  </sheetData>
  <sheetProtection/>
  <mergeCells count="8">
    <mergeCell ref="B11:H11"/>
    <mergeCell ref="B9:H9"/>
    <mergeCell ref="B17:H17"/>
    <mergeCell ref="B23:H23"/>
    <mergeCell ref="B19:H19"/>
    <mergeCell ref="B21:H21"/>
    <mergeCell ref="B15:H15"/>
    <mergeCell ref="B13:H13"/>
  </mergeCells>
  <hyperlinks>
    <hyperlink ref="B11" location="'AJS-1'!A1" display="Asuntos resueltos,según materia objeto de la demanda "/>
    <hyperlink ref="B11:F11" location="'FSG-1'!A1" display="Expedientes, empresas afectadas, beneficiarios e importe de las prestaciones  acordadas, por motivo de solicitud."/>
    <hyperlink ref="B11:H11" location="'Familia CCAA'!A1" display="Mediación familiar por Comunidades Autonomas"/>
    <hyperlink ref="B13" location="'AJS-1'!A1" display="Asuntos resueltos,según materia objeto de la demanda "/>
    <hyperlink ref="B13:F13" location="'FSG-1'!A1" display="Expedientes, empresas afectadas, beneficiarios e importe de las prestaciones  acordadas, por motivo de solicitud."/>
    <hyperlink ref="B13:H13" location="'Familia provincias'!A1" display="Mediación familiar por Provincias"/>
    <hyperlink ref="B17" location="'AJS-1'!A1" display="Asuntos resueltos,según materia objeto de la demanda "/>
    <hyperlink ref="B17:F17" location="'FSG-1'!A1" display="Expedientes, empresas afectadas, beneficiarios e importe de las prestaciones  acordadas, por motivo de solicitud."/>
    <hyperlink ref="B17:H17" location="'J INTRUCCION CCAA '!A1" display="Mediación Penal en Jdos. Instrucción por Comunidades Autonomas"/>
    <hyperlink ref="B15" location="'AJS-1'!A1" display="Asuntos resueltos,según materia objeto de la demanda "/>
    <hyperlink ref="B15:F15" location="'FSG-1'!A1" display="Expedientes, empresas afectadas, beneficiarios e importe de las prestaciones  acordadas, por motivo de solicitud."/>
    <hyperlink ref="B15:H15" location="'J1ªINSTANCIA Civil  CCAA'!A1" display="Mediación Civil en Jdos. Primera Instancia por Comunidades Autonomas"/>
    <hyperlink ref="B19" location="'AJS-1'!A1" display="Asuntos resueltos,según materia objeto de la demanda "/>
    <hyperlink ref="B19:F19" location="'FSG-1'!A1" display="Expedientes, empresas afectadas, beneficiarios e importe de las prestaciones  acordadas, por motivo de solicitud."/>
    <hyperlink ref="B19:H19" location="'JPENAL CCAA'!A1" display="Mediación J. Penal por Comunidades Autonomas"/>
    <hyperlink ref="B21" location="'AJS-1'!A1" display="Asuntos resueltos,según materia objeto de la demanda "/>
    <hyperlink ref="B21:F21" location="'FSG-1'!A1" display="Expedientes, empresas afectadas, beneficiarios e importe de las prestaciones  acordadas, por motivo de solicitud."/>
    <hyperlink ref="B21:H21" location="'JSOCIAL CCAA'!A1" display="Mediación J. Social por Comunidades Autónomas"/>
    <hyperlink ref="B23" location="'AJS-1'!A1" display="Asuntos resueltos,según materia objeto de la demanda "/>
    <hyperlink ref="B23:F23" location="'FSG-1'!A1" display="Expedientes, empresas afectadas, beneficiarios e importe de las prestaciones  acordadas, por motivo de solicitud."/>
    <hyperlink ref="B23:H23" location="'JSOCIAL provincias'!A1" display="Mediación J. Social por provincias"/>
    <hyperlink ref="B9" location="'AJS-1'!A1" display="Asuntos resueltos,según materia objeto de la demanda "/>
    <hyperlink ref="B9:F9" location="'FSG-1'!A1" display="Expedientes, empresas afectadas, beneficiarios e importe de las prestaciones  acordadas, por motivo de solicitud."/>
    <hyperlink ref="B9:H9" location="Fuente!A1" display="Fuente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21:J21"/>
  <sheetViews>
    <sheetView showGridLines="0" zoomScalePageLayoutView="0" workbookViewId="0" topLeftCell="A1">
      <selection activeCell="A1" sqref="A1"/>
    </sheetView>
  </sheetViews>
  <sheetFormatPr defaultColWidth="12" defaultRowHeight="10.5"/>
  <sheetData>
    <row r="1" ht="21.75" customHeight="1"/>
    <row r="21" spans="2:10" ht="14.25">
      <c r="B21" s="48" t="s">
        <v>129</v>
      </c>
      <c r="C21" s="48"/>
      <c r="D21" s="48"/>
      <c r="E21" s="48"/>
      <c r="F21" s="48"/>
      <c r="G21" s="48"/>
      <c r="H21" s="48"/>
      <c r="I21" s="48"/>
      <c r="J21" s="48"/>
    </row>
  </sheetData>
  <sheetProtection/>
  <mergeCells count="1">
    <mergeCell ref="B21:J2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B1:AU31"/>
  <sheetViews>
    <sheetView showGridLines="0" zoomScalePageLayoutView="0" workbookViewId="0" topLeftCell="A1">
      <selection activeCell="A1" sqref="A1"/>
    </sheetView>
  </sheetViews>
  <sheetFormatPr defaultColWidth="9.33203125" defaultRowHeight="12.75" customHeight="1"/>
  <cols>
    <col min="1" max="1" width="9.33203125" style="16" customWidth="1"/>
    <col min="2" max="2" width="32.33203125" style="15" customWidth="1"/>
    <col min="3" max="15" width="15.83203125" style="17" customWidth="1"/>
    <col min="16" max="38" width="15.83203125" style="16" customWidth="1"/>
    <col min="39" max="42" width="16.16015625" style="16" customWidth="1"/>
    <col min="43" max="16384" width="9.33203125" style="16" customWidth="1"/>
  </cols>
  <sheetData>
    <row r="1" spans="10:20" ht="18.75">
      <c r="J1" s="31"/>
      <c r="S1" s="32"/>
      <c r="T1" s="32"/>
    </row>
    <row r="2" ht="12">
      <c r="J2" s="33"/>
    </row>
    <row r="3" ht="15.75">
      <c r="J3" s="34"/>
    </row>
    <row r="4" ht="12.75">
      <c r="J4" s="35"/>
    </row>
    <row r="5" ht="14.25">
      <c r="J5" s="36"/>
    </row>
    <row r="6" ht="12">
      <c r="J6" s="37"/>
    </row>
    <row r="7" ht="12">
      <c r="J7" s="37"/>
    </row>
    <row r="8" ht="12">
      <c r="J8" s="37"/>
    </row>
    <row r="9" ht="12">
      <c r="J9" s="37"/>
    </row>
    <row r="10" spans="2:15" s="12" customFormat="1" ht="23.25" customHeigh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47" s="14" customFormat="1" ht="16.5" customHeight="1" thickBot="1">
      <c r="B11" s="13"/>
      <c r="C11" s="49">
        <v>2023</v>
      </c>
      <c r="D11" s="49"/>
      <c r="E11" s="50"/>
      <c r="F11" s="49">
        <v>2022</v>
      </c>
      <c r="G11" s="49"/>
      <c r="H11" s="50"/>
      <c r="I11" s="49">
        <v>2021</v>
      </c>
      <c r="J11" s="49"/>
      <c r="K11" s="50"/>
      <c r="L11" s="49">
        <v>2020</v>
      </c>
      <c r="M11" s="49"/>
      <c r="N11" s="50"/>
      <c r="O11" s="49">
        <v>2019</v>
      </c>
      <c r="P11" s="49"/>
      <c r="Q11" s="50"/>
      <c r="R11" s="49">
        <v>2018</v>
      </c>
      <c r="S11" s="49"/>
      <c r="T11" s="50"/>
      <c r="U11" s="49">
        <v>2017</v>
      </c>
      <c r="V11" s="49"/>
      <c r="W11" s="50"/>
      <c r="X11" s="49">
        <v>2016</v>
      </c>
      <c r="Y11" s="49"/>
      <c r="Z11" s="50"/>
      <c r="AA11" s="49">
        <v>2015</v>
      </c>
      <c r="AB11" s="49"/>
      <c r="AC11" s="50"/>
      <c r="AD11" s="49">
        <v>2014</v>
      </c>
      <c r="AE11" s="49"/>
      <c r="AF11" s="50"/>
      <c r="AG11" s="49">
        <v>2013</v>
      </c>
      <c r="AH11" s="49"/>
      <c r="AI11" s="50"/>
      <c r="AJ11" s="49">
        <v>2012</v>
      </c>
      <c r="AK11" s="49"/>
      <c r="AL11" s="50"/>
      <c r="AM11" s="49">
        <v>2011</v>
      </c>
      <c r="AN11" s="49"/>
      <c r="AO11" s="50"/>
      <c r="AP11" s="49">
        <v>2010</v>
      </c>
      <c r="AQ11" s="49"/>
      <c r="AR11" s="50"/>
      <c r="AS11" s="49">
        <v>2009</v>
      </c>
      <c r="AT11" s="49"/>
      <c r="AU11" s="50"/>
    </row>
    <row r="12" spans="3:47" ht="42" customHeight="1" thickBot="1">
      <c r="C12" s="25" t="s">
        <v>0</v>
      </c>
      <c r="D12" s="25" t="s">
        <v>70</v>
      </c>
      <c r="E12" s="25" t="s">
        <v>71</v>
      </c>
      <c r="F12" s="25" t="s">
        <v>0</v>
      </c>
      <c r="G12" s="25" t="s">
        <v>70</v>
      </c>
      <c r="H12" s="25" t="s">
        <v>71</v>
      </c>
      <c r="I12" s="25" t="s">
        <v>0</v>
      </c>
      <c r="J12" s="25" t="s">
        <v>70</v>
      </c>
      <c r="K12" s="25" t="s">
        <v>71</v>
      </c>
      <c r="L12" s="25" t="s">
        <v>0</v>
      </c>
      <c r="M12" s="25" t="s">
        <v>70</v>
      </c>
      <c r="N12" s="25" t="s">
        <v>71</v>
      </c>
      <c r="O12" s="25" t="s">
        <v>0</v>
      </c>
      <c r="P12" s="25" t="s">
        <v>70</v>
      </c>
      <c r="Q12" s="25" t="s">
        <v>71</v>
      </c>
      <c r="R12" s="25" t="s">
        <v>0</v>
      </c>
      <c r="S12" s="25" t="s">
        <v>70</v>
      </c>
      <c r="T12" s="25" t="s">
        <v>71</v>
      </c>
      <c r="U12" s="25" t="s">
        <v>0</v>
      </c>
      <c r="V12" s="25" t="s">
        <v>70</v>
      </c>
      <c r="W12" s="25" t="s">
        <v>71</v>
      </c>
      <c r="X12" s="25" t="s">
        <v>0</v>
      </c>
      <c r="Y12" s="25" t="s">
        <v>70</v>
      </c>
      <c r="Z12" s="25" t="s">
        <v>71</v>
      </c>
      <c r="AA12" s="25" t="s">
        <v>0</v>
      </c>
      <c r="AB12" s="25" t="s">
        <v>70</v>
      </c>
      <c r="AC12" s="25" t="s">
        <v>71</v>
      </c>
      <c r="AD12" s="25" t="s">
        <v>0</v>
      </c>
      <c r="AE12" s="25" t="s">
        <v>70</v>
      </c>
      <c r="AF12" s="25" t="s">
        <v>71</v>
      </c>
      <c r="AG12" s="25" t="s">
        <v>0</v>
      </c>
      <c r="AH12" s="25" t="s">
        <v>70</v>
      </c>
      <c r="AI12" s="25" t="s">
        <v>71</v>
      </c>
      <c r="AJ12" s="25" t="s">
        <v>0</v>
      </c>
      <c r="AK12" s="25" t="s">
        <v>70</v>
      </c>
      <c r="AL12" s="25" t="s">
        <v>71</v>
      </c>
      <c r="AM12" s="25" t="s">
        <v>0</v>
      </c>
      <c r="AN12" s="25" t="s">
        <v>70</v>
      </c>
      <c r="AO12" s="25" t="s">
        <v>71</v>
      </c>
      <c r="AP12" s="25" t="s">
        <v>0</v>
      </c>
      <c r="AQ12" s="25" t="s">
        <v>70</v>
      </c>
      <c r="AR12" s="25" t="s">
        <v>71</v>
      </c>
      <c r="AS12" s="25" t="s">
        <v>0</v>
      </c>
      <c r="AT12" s="25" t="s">
        <v>70</v>
      </c>
      <c r="AU12" s="25" t="s">
        <v>71</v>
      </c>
    </row>
    <row r="13" spans="2:47" ht="19.5" customHeight="1" thickBot="1">
      <c r="B13" s="23" t="s">
        <v>1</v>
      </c>
      <c r="C13" s="26">
        <v>374</v>
      </c>
      <c r="D13" s="26">
        <v>3</v>
      </c>
      <c r="E13" s="26">
        <v>233</v>
      </c>
      <c r="F13" s="26">
        <v>294</v>
      </c>
      <c r="G13" s="26">
        <v>3</v>
      </c>
      <c r="H13" s="26">
        <v>66</v>
      </c>
      <c r="I13" s="26">
        <v>189</v>
      </c>
      <c r="J13" s="26">
        <v>4</v>
      </c>
      <c r="K13" s="26">
        <v>82</v>
      </c>
      <c r="L13" s="26">
        <v>255</v>
      </c>
      <c r="M13" s="26">
        <v>4</v>
      </c>
      <c r="N13" s="26">
        <v>55</v>
      </c>
      <c r="O13" s="26">
        <v>596</v>
      </c>
      <c r="P13" s="26">
        <v>6</v>
      </c>
      <c r="Q13" s="26">
        <v>100</v>
      </c>
      <c r="R13" s="26">
        <v>540</v>
      </c>
      <c r="S13" s="26">
        <v>7</v>
      </c>
      <c r="T13" s="26">
        <v>173</v>
      </c>
      <c r="U13" s="26">
        <v>338</v>
      </c>
      <c r="V13" s="26">
        <v>23</v>
      </c>
      <c r="W13" s="26">
        <v>170</v>
      </c>
      <c r="X13" s="26">
        <v>650</v>
      </c>
      <c r="Y13" s="26">
        <v>86</v>
      </c>
      <c r="Z13" s="26">
        <v>527</v>
      </c>
      <c r="AA13" s="26">
        <v>956</v>
      </c>
      <c r="AB13" s="26">
        <v>66</v>
      </c>
      <c r="AC13" s="26">
        <v>602</v>
      </c>
      <c r="AD13" s="26">
        <v>1163</v>
      </c>
      <c r="AE13" s="26">
        <v>124</v>
      </c>
      <c r="AF13" s="26">
        <v>729</v>
      </c>
      <c r="AG13" s="26">
        <v>423</v>
      </c>
      <c r="AH13" s="26">
        <v>66</v>
      </c>
      <c r="AI13" s="26">
        <v>316</v>
      </c>
      <c r="AJ13" s="26">
        <v>378</v>
      </c>
      <c r="AK13" s="26">
        <v>47</v>
      </c>
      <c r="AL13" s="26">
        <v>246</v>
      </c>
      <c r="AM13" s="26">
        <v>275</v>
      </c>
      <c r="AN13" s="26">
        <v>41</v>
      </c>
      <c r="AO13" s="26">
        <v>197</v>
      </c>
      <c r="AP13" s="26">
        <v>278</v>
      </c>
      <c r="AQ13" s="26">
        <v>56</v>
      </c>
      <c r="AR13" s="26">
        <v>165</v>
      </c>
      <c r="AS13" s="26">
        <v>149</v>
      </c>
      <c r="AT13" s="26">
        <v>18</v>
      </c>
      <c r="AU13" s="26">
        <v>85</v>
      </c>
    </row>
    <row r="14" spans="2:47" ht="19.5" customHeight="1" thickBot="1">
      <c r="B14" s="23" t="s">
        <v>2</v>
      </c>
      <c r="C14" s="27">
        <v>10</v>
      </c>
      <c r="D14" s="27">
        <v>0</v>
      </c>
      <c r="E14" s="27">
        <v>9</v>
      </c>
      <c r="F14" s="27">
        <v>5</v>
      </c>
      <c r="G14" s="27">
        <v>0</v>
      </c>
      <c r="H14" s="27">
        <v>3</v>
      </c>
      <c r="I14" s="27">
        <v>15</v>
      </c>
      <c r="J14" s="27">
        <v>4</v>
      </c>
      <c r="K14" s="27">
        <v>11</v>
      </c>
      <c r="L14" s="27">
        <v>26</v>
      </c>
      <c r="M14" s="27">
        <v>0</v>
      </c>
      <c r="N14" s="27">
        <v>13</v>
      </c>
      <c r="O14" s="27">
        <v>35</v>
      </c>
      <c r="P14" s="27">
        <v>3</v>
      </c>
      <c r="Q14" s="27">
        <v>14</v>
      </c>
      <c r="R14" s="27">
        <v>55</v>
      </c>
      <c r="S14" s="27">
        <v>10</v>
      </c>
      <c r="T14" s="27">
        <v>29</v>
      </c>
      <c r="U14" s="27">
        <v>79</v>
      </c>
      <c r="V14" s="27">
        <v>15</v>
      </c>
      <c r="W14" s="27">
        <v>31</v>
      </c>
      <c r="X14" s="27">
        <v>143</v>
      </c>
      <c r="Y14" s="27">
        <v>12</v>
      </c>
      <c r="Z14" s="27">
        <v>72</v>
      </c>
      <c r="AA14" s="27">
        <v>220</v>
      </c>
      <c r="AB14" s="27">
        <v>29</v>
      </c>
      <c r="AC14" s="27">
        <v>152</v>
      </c>
      <c r="AD14" s="27">
        <v>183</v>
      </c>
      <c r="AE14" s="27">
        <v>21</v>
      </c>
      <c r="AF14" s="27">
        <v>134</v>
      </c>
      <c r="AG14" s="27">
        <v>86</v>
      </c>
      <c r="AH14" s="27">
        <v>14</v>
      </c>
      <c r="AI14" s="27">
        <v>41</v>
      </c>
      <c r="AJ14" s="27">
        <v>70</v>
      </c>
      <c r="AK14" s="27">
        <v>7</v>
      </c>
      <c r="AL14" s="27">
        <v>25</v>
      </c>
      <c r="AM14" s="27">
        <v>119</v>
      </c>
      <c r="AN14" s="27">
        <v>10</v>
      </c>
      <c r="AO14" s="27">
        <v>50</v>
      </c>
      <c r="AP14" s="27">
        <v>10</v>
      </c>
      <c r="AQ14" s="27">
        <v>1</v>
      </c>
      <c r="AR14" s="27">
        <v>3</v>
      </c>
      <c r="AS14" s="27">
        <v>0</v>
      </c>
      <c r="AT14" s="27">
        <v>0</v>
      </c>
      <c r="AU14" s="27">
        <v>0</v>
      </c>
    </row>
    <row r="15" spans="2:47" ht="19.5" customHeight="1" thickBot="1">
      <c r="B15" s="23" t="s">
        <v>3</v>
      </c>
      <c r="C15" s="27">
        <v>0</v>
      </c>
      <c r="D15" s="27">
        <v>0</v>
      </c>
      <c r="E15" s="27">
        <v>0</v>
      </c>
      <c r="F15" s="27">
        <v>1</v>
      </c>
      <c r="G15" s="27">
        <v>0</v>
      </c>
      <c r="H15" s="27">
        <v>1</v>
      </c>
      <c r="I15" s="27">
        <v>0</v>
      </c>
      <c r="J15" s="27">
        <v>0</v>
      </c>
      <c r="K15" s="27">
        <v>0</v>
      </c>
      <c r="L15" s="27">
        <v>22</v>
      </c>
      <c r="M15" s="27">
        <v>2</v>
      </c>
      <c r="N15" s="27">
        <v>18</v>
      </c>
      <c r="O15" s="27">
        <v>113</v>
      </c>
      <c r="P15" s="27">
        <v>18</v>
      </c>
      <c r="Q15" s="27">
        <v>67</v>
      </c>
      <c r="R15" s="27">
        <v>53</v>
      </c>
      <c r="S15" s="27">
        <v>9</v>
      </c>
      <c r="T15" s="27">
        <v>25</v>
      </c>
      <c r="U15" s="27">
        <v>127</v>
      </c>
      <c r="V15" s="27">
        <v>15</v>
      </c>
      <c r="W15" s="27">
        <v>63</v>
      </c>
      <c r="X15" s="27">
        <v>133</v>
      </c>
      <c r="Y15" s="27">
        <v>17</v>
      </c>
      <c r="Z15" s="27">
        <v>69</v>
      </c>
      <c r="AA15" s="27">
        <v>120</v>
      </c>
      <c r="AB15" s="27">
        <v>8</v>
      </c>
      <c r="AC15" s="27">
        <v>37</v>
      </c>
      <c r="AD15" s="27">
        <v>31</v>
      </c>
      <c r="AE15" s="27">
        <v>1</v>
      </c>
      <c r="AF15" s="27">
        <v>12</v>
      </c>
      <c r="AG15" s="27">
        <v>38</v>
      </c>
      <c r="AH15" s="27">
        <v>11</v>
      </c>
      <c r="AI15" s="27">
        <v>24</v>
      </c>
      <c r="AJ15" s="27">
        <v>34</v>
      </c>
      <c r="AK15" s="27">
        <v>9</v>
      </c>
      <c r="AL15" s="27">
        <v>22</v>
      </c>
      <c r="AM15" s="27">
        <v>34</v>
      </c>
      <c r="AN15" s="27">
        <v>6</v>
      </c>
      <c r="AO15" s="27">
        <v>28</v>
      </c>
      <c r="AP15" s="27">
        <v>65</v>
      </c>
      <c r="AQ15" s="27">
        <v>9</v>
      </c>
      <c r="AR15" s="27">
        <v>45</v>
      </c>
      <c r="AS15" s="27">
        <v>89</v>
      </c>
      <c r="AT15" s="27">
        <v>8</v>
      </c>
      <c r="AU15" s="27">
        <v>25</v>
      </c>
    </row>
    <row r="16" spans="2:47" ht="19.5" customHeight="1" thickBot="1">
      <c r="B16" s="23" t="s">
        <v>4</v>
      </c>
      <c r="C16" s="27">
        <v>14</v>
      </c>
      <c r="D16" s="27">
        <v>0</v>
      </c>
      <c r="E16" s="27">
        <v>2</v>
      </c>
      <c r="F16" s="27">
        <v>19</v>
      </c>
      <c r="G16" s="27">
        <v>3</v>
      </c>
      <c r="H16" s="27">
        <v>5</v>
      </c>
      <c r="I16" s="27">
        <v>43</v>
      </c>
      <c r="J16" s="27">
        <v>2</v>
      </c>
      <c r="K16" s="27">
        <v>16</v>
      </c>
      <c r="L16" s="27">
        <v>16</v>
      </c>
      <c r="M16" s="27">
        <v>3</v>
      </c>
      <c r="N16" s="27">
        <v>4</v>
      </c>
      <c r="O16" s="27">
        <v>62</v>
      </c>
      <c r="P16" s="27">
        <v>3</v>
      </c>
      <c r="Q16" s="27">
        <v>18</v>
      </c>
      <c r="R16" s="27">
        <v>51</v>
      </c>
      <c r="S16" s="27">
        <v>10</v>
      </c>
      <c r="T16" s="27">
        <v>15</v>
      </c>
      <c r="U16" s="27">
        <v>17</v>
      </c>
      <c r="V16" s="27">
        <v>4</v>
      </c>
      <c r="W16" s="27">
        <v>5</v>
      </c>
      <c r="X16" s="27">
        <v>7</v>
      </c>
      <c r="Y16" s="27">
        <v>6</v>
      </c>
      <c r="Z16" s="27">
        <v>10</v>
      </c>
      <c r="AA16" s="27">
        <v>123</v>
      </c>
      <c r="AB16" s="27">
        <v>12</v>
      </c>
      <c r="AC16" s="27">
        <v>33</v>
      </c>
      <c r="AD16" s="27">
        <v>121</v>
      </c>
      <c r="AE16" s="27">
        <v>12</v>
      </c>
      <c r="AF16" s="27">
        <v>67</v>
      </c>
      <c r="AG16" s="27">
        <v>67</v>
      </c>
      <c r="AH16" s="27">
        <v>7</v>
      </c>
      <c r="AI16" s="27">
        <v>37</v>
      </c>
      <c r="AJ16" s="27">
        <v>21</v>
      </c>
      <c r="AK16" s="27">
        <v>1</v>
      </c>
      <c r="AL16" s="27">
        <v>10</v>
      </c>
      <c r="AM16" s="27">
        <v>8</v>
      </c>
      <c r="AN16" s="27">
        <v>2</v>
      </c>
      <c r="AO16" s="27">
        <v>5</v>
      </c>
      <c r="AP16" s="27">
        <v>51</v>
      </c>
      <c r="AQ16" s="27">
        <v>10</v>
      </c>
      <c r="AR16" s="27">
        <v>25</v>
      </c>
      <c r="AS16" s="27">
        <v>13</v>
      </c>
      <c r="AT16" s="27">
        <v>3</v>
      </c>
      <c r="AU16" s="27">
        <v>3</v>
      </c>
    </row>
    <row r="17" spans="2:47" ht="19.5" customHeight="1" thickBot="1">
      <c r="B17" s="23" t="s">
        <v>5</v>
      </c>
      <c r="C17" s="27">
        <v>14</v>
      </c>
      <c r="D17" s="27">
        <v>0</v>
      </c>
      <c r="E17" s="27">
        <v>3</v>
      </c>
      <c r="F17" s="27">
        <v>236</v>
      </c>
      <c r="G17" s="27">
        <v>37</v>
      </c>
      <c r="H17" s="27">
        <v>87</v>
      </c>
      <c r="I17" s="27">
        <v>346</v>
      </c>
      <c r="J17" s="27">
        <v>56</v>
      </c>
      <c r="K17" s="27">
        <v>195</v>
      </c>
      <c r="L17" s="27">
        <v>258</v>
      </c>
      <c r="M17" s="27">
        <v>44</v>
      </c>
      <c r="N17" s="27">
        <v>97</v>
      </c>
      <c r="O17" s="27">
        <v>268</v>
      </c>
      <c r="P17" s="27">
        <v>25</v>
      </c>
      <c r="Q17" s="27">
        <v>126</v>
      </c>
      <c r="R17" s="27">
        <v>196</v>
      </c>
      <c r="S17" s="27">
        <v>34</v>
      </c>
      <c r="T17" s="27">
        <v>102</v>
      </c>
      <c r="U17" s="27">
        <v>154</v>
      </c>
      <c r="V17" s="27">
        <v>19</v>
      </c>
      <c r="W17" s="27">
        <v>63</v>
      </c>
      <c r="X17" s="27">
        <v>208</v>
      </c>
      <c r="Y17" s="27">
        <v>33</v>
      </c>
      <c r="Z17" s="27">
        <v>89</v>
      </c>
      <c r="AA17" s="27">
        <v>253</v>
      </c>
      <c r="AB17" s="27">
        <v>30</v>
      </c>
      <c r="AC17" s="27">
        <v>94</v>
      </c>
      <c r="AD17" s="27">
        <v>170</v>
      </c>
      <c r="AE17" s="27">
        <v>31</v>
      </c>
      <c r="AF17" s="27">
        <v>75</v>
      </c>
      <c r="AG17" s="27">
        <v>161</v>
      </c>
      <c r="AH17" s="27">
        <v>41</v>
      </c>
      <c r="AI17" s="27">
        <v>62</v>
      </c>
      <c r="AJ17" s="27">
        <v>124</v>
      </c>
      <c r="AK17" s="27">
        <v>24</v>
      </c>
      <c r="AL17" s="27">
        <v>43</v>
      </c>
      <c r="AM17" s="27">
        <v>54</v>
      </c>
      <c r="AN17" s="27">
        <v>13</v>
      </c>
      <c r="AO17" s="27">
        <v>19</v>
      </c>
      <c r="AP17" s="27">
        <v>43</v>
      </c>
      <c r="AQ17" s="27">
        <v>1</v>
      </c>
      <c r="AR17" s="27">
        <v>10</v>
      </c>
      <c r="AS17" s="27">
        <v>9</v>
      </c>
      <c r="AT17" s="27">
        <v>1</v>
      </c>
      <c r="AU17" s="27">
        <v>1</v>
      </c>
    </row>
    <row r="18" spans="2:47" ht="19.5" customHeight="1" thickBot="1">
      <c r="B18" s="23" t="s">
        <v>6</v>
      </c>
      <c r="C18" s="27">
        <v>134</v>
      </c>
      <c r="D18" s="27">
        <v>15</v>
      </c>
      <c r="E18" s="27">
        <v>115</v>
      </c>
      <c r="F18" s="27">
        <v>176</v>
      </c>
      <c r="G18" s="27">
        <v>19</v>
      </c>
      <c r="H18" s="27">
        <v>142</v>
      </c>
      <c r="I18" s="27">
        <v>146</v>
      </c>
      <c r="J18" s="27">
        <v>7</v>
      </c>
      <c r="K18" s="27">
        <v>153</v>
      </c>
      <c r="L18" s="27">
        <v>164</v>
      </c>
      <c r="M18" s="27">
        <v>16</v>
      </c>
      <c r="N18" s="27">
        <v>121</v>
      </c>
      <c r="O18" s="27">
        <v>250</v>
      </c>
      <c r="P18" s="27">
        <v>24</v>
      </c>
      <c r="Q18" s="27">
        <v>225</v>
      </c>
      <c r="R18" s="27">
        <v>170</v>
      </c>
      <c r="S18" s="27">
        <v>17</v>
      </c>
      <c r="T18" s="27">
        <v>109</v>
      </c>
      <c r="U18" s="27">
        <v>57</v>
      </c>
      <c r="V18" s="27">
        <v>3</v>
      </c>
      <c r="W18" s="27">
        <v>34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</row>
    <row r="19" spans="2:47" ht="19.5" customHeight="1" thickBot="1">
      <c r="B19" s="23" t="s">
        <v>7</v>
      </c>
      <c r="C19" s="28">
        <v>235</v>
      </c>
      <c r="D19" s="28">
        <v>15</v>
      </c>
      <c r="E19" s="28">
        <v>153</v>
      </c>
      <c r="F19" s="28">
        <v>154</v>
      </c>
      <c r="G19" s="28">
        <v>4</v>
      </c>
      <c r="H19" s="28">
        <v>120</v>
      </c>
      <c r="I19" s="28">
        <v>166</v>
      </c>
      <c r="J19" s="28">
        <v>2</v>
      </c>
      <c r="K19" s="28">
        <v>127</v>
      </c>
      <c r="L19" s="28">
        <v>130</v>
      </c>
      <c r="M19" s="28">
        <v>4</v>
      </c>
      <c r="N19" s="28">
        <v>95</v>
      </c>
      <c r="O19" s="28">
        <v>169</v>
      </c>
      <c r="P19" s="28">
        <v>37</v>
      </c>
      <c r="Q19" s="28">
        <v>106</v>
      </c>
      <c r="R19" s="28">
        <v>156</v>
      </c>
      <c r="S19" s="28">
        <v>4</v>
      </c>
      <c r="T19" s="28">
        <v>95</v>
      </c>
      <c r="U19" s="28">
        <v>180</v>
      </c>
      <c r="V19" s="28">
        <v>4</v>
      </c>
      <c r="W19" s="28">
        <v>120</v>
      </c>
      <c r="X19" s="28">
        <v>151</v>
      </c>
      <c r="Y19" s="28">
        <v>1</v>
      </c>
      <c r="Z19" s="28">
        <v>98</v>
      </c>
      <c r="AA19" s="28">
        <v>210</v>
      </c>
      <c r="AB19" s="28">
        <v>7</v>
      </c>
      <c r="AC19" s="28">
        <v>125</v>
      </c>
      <c r="AD19" s="28">
        <v>144</v>
      </c>
      <c r="AE19" s="28">
        <v>12</v>
      </c>
      <c r="AF19" s="28">
        <v>96</v>
      </c>
      <c r="AG19" s="28">
        <v>100</v>
      </c>
      <c r="AH19" s="28">
        <v>7</v>
      </c>
      <c r="AI19" s="28">
        <v>63</v>
      </c>
      <c r="AJ19" s="28">
        <v>197</v>
      </c>
      <c r="AK19" s="28">
        <v>8</v>
      </c>
      <c r="AL19" s="28">
        <v>176</v>
      </c>
      <c r="AM19" s="28">
        <v>137</v>
      </c>
      <c r="AN19" s="28">
        <v>7</v>
      </c>
      <c r="AO19" s="28">
        <v>127</v>
      </c>
      <c r="AP19" s="28">
        <v>1</v>
      </c>
      <c r="AQ19" s="28">
        <v>1</v>
      </c>
      <c r="AR19" s="28">
        <v>0</v>
      </c>
      <c r="AS19" s="28">
        <v>0</v>
      </c>
      <c r="AT19" s="28">
        <v>0</v>
      </c>
      <c r="AU19" s="28">
        <v>0</v>
      </c>
    </row>
    <row r="20" spans="2:47" ht="19.5" customHeight="1" thickBot="1">
      <c r="B20" s="23" t="s">
        <v>8</v>
      </c>
      <c r="C20" s="27">
        <v>26</v>
      </c>
      <c r="D20" s="27">
        <v>12</v>
      </c>
      <c r="E20" s="27">
        <v>12</v>
      </c>
      <c r="F20" s="27">
        <v>35</v>
      </c>
      <c r="G20" s="27">
        <v>12</v>
      </c>
      <c r="H20" s="27">
        <v>11</v>
      </c>
      <c r="I20" s="27">
        <v>28</v>
      </c>
      <c r="J20" s="27">
        <v>24</v>
      </c>
      <c r="K20" s="27">
        <v>8</v>
      </c>
      <c r="L20" s="27">
        <v>25</v>
      </c>
      <c r="M20" s="27">
        <v>17</v>
      </c>
      <c r="N20" s="27">
        <v>6</v>
      </c>
      <c r="O20" s="27">
        <v>37</v>
      </c>
      <c r="P20" s="27">
        <v>34</v>
      </c>
      <c r="Q20" s="27">
        <v>19</v>
      </c>
      <c r="R20" s="27">
        <v>88</v>
      </c>
      <c r="S20" s="27">
        <v>9</v>
      </c>
      <c r="T20" s="27">
        <v>36</v>
      </c>
      <c r="U20" s="27">
        <v>143</v>
      </c>
      <c r="V20" s="27">
        <v>48</v>
      </c>
      <c r="W20" s="27">
        <v>80</v>
      </c>
      <c r="X20" s="27">
        <v>148</v>
      </c>
      <c r="Y20" s="27">
        <v>41</v>
      </c>
      <c r="Z20" s="27">
        <v>89</v>
      </c>
      <c r="AA20" s="27">
        <v>40</v>
      </c>
      <c r="AB20" s="27">
        <v>6</v>
      </c>
      <c r="AC20" s="27">
        <v>22</v>
      </c>
      <c r="AD20" s="27">
        <v>78</v>
      </c>
      <c r="AE20" s="27">
        <v>18</v>
      </c>
      <c r="AF20" s="27">
        <v>36</v>
      </c>
      <c r="AG20" s="27">
        <v>52</v>
      </c>
      <c r="AH20" s="27">
        <v>13</v>
      </c>
      <c r="AI20" s="27">
        <v>28</v>
      </c>
      <c r="AJ20" s="27">
        <v>11</v>
      </c>
      <c r="AK20" s="27">
        <v>6</v>
      </c>
      <c r="AL20" s="27">
        <v>5</v>
      </c>
      <c r="AM20" s="27">
        <v>0</v>
      </c>
      <c r="AN20" s="27">
        <v>0</v>
      </c>
      <c r="AO20" s="27">
        <v>0</v>
      </c>
      <c r="AP20" s="27">
        <v>3</v>
      </c>
      <c r="AQ20" s="27">
        <v>0</v>
      </c>
      <c r="AR20" s="27">
        <v>3</v>
      </c>
      <c r="AS20" s="27">
        <v>3</v>
      </c>
      <c r="AT20" s="27">
        <v>3</v>
      </c>
      <c r="AU20" s="27">
        <v>3</v>
      </c>
    </row>
    <row r="21" spans="2:47" ht="19.5" customHeight="1" thickBot="1">
      <c r="B21" s="23" t="s">
        <v>9</v>
      </c>
      <c r="C21" s="26">
        <v>577</v>
      </c>
      <c r="D21" s="26">
        <v>20</v>
      </c>
      <c r="E21" s="26">
        <v>165</v>
      </c>
      <c r="F21" s="26">
        <v>696</v>
      </c>
      <c r="G21" s="26">
        <v>39</v>
      </c>
      <c r="H21" s="26">
        <v>195</v>
      </c>
      <c r="I21" s="26">
        <v>869</v>
      </c>
      <c r="J21" s="26">
        <v>28</v>
      </c>
      <c r="K21" s="26">
        <v>199</v>
      </c>
      <c r="L21" s="26">
        <v>521</v>
      </c>
      <c r="M21" s="26">
        <v>13</v>
      </c>
      <c r="N21" s="26">
        <v>85</v>
      </c>
      <c r="O21" s="26">
        <v>781</v>
      </c>
      <c r="P21" s="26">
        <v>35</v>
      </c>
      <c r="Q21" s="26">
        <v>250</v>
      </c>
      <c r="R21" s="26">
        <v>805</v>
      </c>
      <c r="S21" s="26">
        <v>44</v>
      </c>
      <c r="T21" s="26">
        <v>257</v>
      </c>
      <c r="U21" s="26">
        <v>946</v>
      </c>
      <c r="V21" s="26">
        <v>95</v>
      </c>
      <c r="W21" s="26">
        <v>323</v>
      </c>
      <c r="X21" s="26">
        <v>1210</v>
      </c>
      <c r="Y21" s="26">
        <v>79</v>
      </c>
      <c r="Z21" s="26">
        <v>376</v>
      </c>
      <c r="AA21" s="26">
        <v>2185</v>
      </c>
      <c r="AB21" s="26">
        <v>129</v>
      </c>
      <c r="AC21" s="26">
        <v>442</v>
      </c>
      <c r="AD21" s="26">
        <v>1393</v>
      </c>
      <c r="AE21" s="26">
        <v>85</v>
      </c>
      <c r="AF21" s="26">
        <v>477</v>
      </c>
      <c r="AG21" s="26">
        <v>1207</v>
      </c>
      <c r="AH21" s="26">
        <v>100</v>
      </c>
      <c r="AI21" s="26">
        <v>638</v>
      </c>
      <c r="AJ21" s="26">
        <v>1225</v>
      </c>
      <c r="AK21" s="26">
        <v>86</v>
      </c>
      <c r="AL21" s="26">
        <v>569</v>
      </c>
      <c r="AM21" s="26">
        <v>1390</v>
      </c>
      <c r="AN21" s="26">
        <v>104</v>
      </c>
      <c r="AO21" s="26">
        <v>643</v>
      </c>
      <c r="AP21" s="26">
        <v>1254</v>
      </c>
      <c r="AQ21" s="26">
        <v>110</v>
      </c>
      <c r="AR21" s="26">
        <v>501</v>
      </c>
      <c r="AS21" s="26">
        <v>999</v>
      </c>
      <c r="AT21" s="26">
        <v>70</v>
      </c>
      <c r="AU21" s="26">
        <v>399</v>
      </c>
    </row>
    <row r="22" spans="2:47" ht="19.5" customHeight="1" thickBot="1">
      <c r="B22" s="23" t="s">
        <v>10</v>
      </c>
      <c r="C22" s="27">
        <v>308</v>
      </c>
      <c r="D22" s="27">
        <v>17</v>
      </c>
      <c r="E22" s="27">
        <v>130</v>
      </c>
      <c r="F22" s="27">
        <v>263</v>
      </c>
      <c r="G22" s="27">
        <v>7</v>
      </c>
      <c r="H22" s="27">
        <v>112</v>
      </c>
      <c r="I22" s="27">
        <v>273</v>
      </c>
      <c r="J22" s="27">
        <v>21</v>
      </c>
      <c r="K22" s="27">
        <v>138</v>
      </c>
      <c r="L22" s="27">
        <v>305</v>
      </c>
      <c r="M22" s="27">
        <v>14</v>
      </c>
      <c r="N22" s="27">
        <v>183</v>
      </c>
      <c r="O22" s="27">
        <v>699</v>
      </c>
      <c r="P22" s="27">
        <v>128</v>
      </c>
      <c r="Q22" s="27">
        <v>450</v>
      </c>
      <c r="R22" s="27">
        <v>1218</v>
      </c>
      <c r="S22" s="27">
        <v>241</v>
      </c>
      <c r="T22" s="27">
        <v>766</v>
      </c>
      <c r="U22" s="27">
        <v>1271</v>
      </c>
      <c r="V22" s="27">
        <v>36</v>
      </c>
      <c r="W22" s="27">
        <v>979</v>
      </c>
      <c r="X22" s="27">
        <v>1523</v>
      </c>
      <c r="Y22" s="27">
        <v>292</v>
      </c>
      <c r="Z22" s="27">
        <v>854</v>
      </c>
      <c r="AA22" s="27">
        <v>1563</v>
      </c>
      <c r="AB22" s="27">
        <v>217</v>
      </c>
      <c r="AC22" s="27">
        <v>684</v>
      </c>
      <c r="AD22" s="27">
        <v>1176</v>
      </c>
      <c r="AE22" s="27">
        <v>91</v>
      </c>
      <c r="AF22" s="27">
        <v>389</v>
      </c>
      <c r="AG22" s="27">
        <v>738</v>
      </c>
      <c r="AH22" s="27">
        <v>81</v>
      </c>
      <c r="AI22" s="27">
        <v>425</v>
      </c>
      <c r="AJ22" s="27">
        <v>748</v>
      </c>
      <c r="AK22" s="27">
        <v>92</v>
      </c>
      <c r="AL22" s="27">
        <v>452</v>
      </c>
      <c r="AM22" s="27">
        <v>500</v>
      </c>
      <c r="AN22" s="27">
        <v>40</v>
      </c>
      <c r="AO22" s="27">
        <v>343</v>
      </c>
      <c r="AP22" s="27">
        <v>181</v>
      </c>
      <c r="AQ22" s="27">
        <v>22</v>
      </c>
      <c r="AR22" s="27">
        <v>80</v>
      </c>
      <c r="AS22" s="27">
        <v>19</v>
      </c>
      <c r="AT22" s="27">
        <v>4</v>
      </c>
      <c r="AU22" s="27">
        <v>2</v>
      </c>
    </row>
    <row r="23" spans="2:47" ht="19.5" customHeight="1" thickBot="1">
      <c r="B23" s="23" t="s">
        <v>11</v>
      </c>
      <c r="C23" s="27">
        <v>2</v>
      </c>
      <c r="D23" s="27">
        <v>0</v>
      </c>
      <c r="E23" s="27">
        <v>0</v>
      </c>
      <c r="F23" s="27">
        <v>46</v>
      </c>
      <c r="G23" s="27">
        <v>0</v>
      </c>
      <c r="H23" s="27">
        <v>46</v>
      </c>
      <c r="I23" s="27">
        <v>29</v>
      </c>
      <c r="J23" s="27">
        <v>3</v>
      </c>
      <c r="K23" s="27">
        <v>26</v>
      </c>
      <c r="L23" s="27">
        <v>11</v>
      </c>
      <c r="M23" s="27">
        <v>0</v>
      </c>
      <c r="N23" s="27">
        <v>11</v>
      </c>
      <c r="O23" s="27">
        <v>62</v>
      </c>
      <c r="P23" s="27">
        <v>1</v>
      </c>
      <c r="Q23" s="27">
        <v>59</v>
      </c>
      <c r="R23" s="27">
        <v>50</v>
      </c>
      <c r="S23" s="27">
        <v>1</v>
      </c>
      <c r="T23" s="27">
        <v>49</v>
      </c>
      <c r="U23" s="27">
        <v>57</v>
      </c>
      <c r="V23" s="27">
        <v>0</v>
      </c>
      <c r="W23" s="27">
        <v>47</v>
      </c>
      <c r="X23" s="27">
        <v>48</v>
      </c>
      <c r="Y23" s="27">
        <v>0</v>
      </c>
      <c r="Z23" s="27">
        <v>49</v>
      </c>
      <c r="AA23" s="27">
        <v>107</v>
      </c>
      <c r="AB23" s="27">
        <v>5</v>
      </c>
      <c r="AC23" s="27">
        <v>97</v>
      </c>
      <c r="AD23" s="27">
        <v>99</v>
      </c>
      <c r="AE23" s="27">
        <v>6</v>
      </c>
      <c r="AF23" s="27">
        <v>87</v>
      </c>
      <c r="AG23" s="27">
        <v>77</v>
      </c>
      <c r="AH23" s="27">
        <v>3</v>
      </c>
      <c r="AI23" s="27">
        <v>73</v>
      </c>
      <c r="AJ23" s="27">
        <v>71</v>
      </c>
      <c r="AK23" s="27">
        <v>4</v>
      </c>
      <c r="AL23" s="27">
        <v>57</v>
      </c>
      <c r="AM23" s="27">
        <v>0</v>
      </c>
      <c r="AN23" s="27">
        <v>2</v>
      </c>
      <c r="AO23" s="27">
        <v>0</v>
      </c>
      <c r="AP23" s="27">
        <v>2</v>
      </c>
      <c r="AQ23" s="27">
        <v>0</v>
      </c>
      <c r="AR23" s="27">
        <v>0</v>
      </c>
      <c r="AS23" s="27">
        <v>1</v>
      </c>
      <c r="AT23" s="27">
        <v>0</v>
      </c>
      <c r="AU23" s="27">
        <v>0</v>
      </c>
    </row>
    <row r="24" spans="2:47" ht="19.5" customHeight="1" thickBot="1">
      <c r="B24" s="23" t="s">
        <v>12</v>
      </c>
      <c r="C24" s="27">
        <v>12</v>
      </c>
      <c r="D24" s="27">
        <v>4</v>
      </c>
      <c r="E24" s="27">
        <v>8</v>
      </c>
      <c r="F24" s="27">
        <v>89</v>
      </c>
      <c r="G24" s="27">
        <v>11</v>
      </c>
      <c r="H24" s="27">
        <v>138</v>
      </c>
      <c r="I24" s="27">
        <v>171</v>
      </c>
      <c r="J24" s="27">
        <v>15</v>
      </c>
      <c r="K24" s="27">
        <v>161</v>
      </c>
      <c r="L24" s="27">
        <v>363</v>
      </c>
      <c r="M24" s="27">
        <v>29</v>
      </c>
      <c r="N24" s="27">
        <v>220</v>
      </c>
      <c r="O24" s="27">
        <v>574</v>
      </c>
      <c r="P24" s="27">
        <v>64</v>
      </c>
      <c r="Q24" s="27">
        <v>434</v>
      </c>
      <c r="R24" s="27">
        <v>617</v>
      </c>
      <c r="S24" s="27">
        <v>55</v>
      </c>
      <c r="T24" s="27">
        <v>388</v>
      </c>
      <c r="U24" s="27">
        <v>766</v>
      </c>
      <c r="V24" s="27">
        <v>97</v>
      </c>
      <c r="W24" s="27">
        <v>431</v>
      </c>
      <c r="X24" s="27">
        <v>571</v>
      </c>
      <c r="Y24" s="27">
        <v>65</v>
      </c>
      <c r="Z24" s="27">
        <v>201</v>
      </c>
      <c r="AA24" s="27">
        <v>327</v>
      </c>
      <c r="AB24" s="27">
        <v>62</v>
      </c>
      <c r="AC24" s="27">
        <v>140</v>
      </c>
      <c r="AD24" s="27">
        <v>279</v>
      </c>
      <c r="AE24" s="27">
        <v>51</v>
      </c>
      <c r="AF24" s="27">
        <v>81</v>
      </c>
      <c r="AG24" s="27">
        <v>234</v>
      </c>
      <c r="AH24" s="27">
        <v>34</v>
      </c>
      <c r="AI24" s="27">
        <v>136</v>
      </c>
      <c r="AJ24" s="27">
        <v>105</v>
      </c>
      <c r="AK24" s="27">
        <v>15</v>
      </c>
      <c r="AL24" s="27">
        <v>51</v>
      </c>
      <c r="AM24" s="27">
        <v>115</v>
      </c>
      <c r="AN24" s="27">
        <v>17</v>
      </c>
      <c r="AO24" s="27">
        <v>22</v>
      </c>
      <c r="AP24" s="27">
        <v>29</v>
      </c>
      <c r="AQ24" s="27">
        <v>3</v>
      </c>
      <c r="AR24" s="27">
        <v>7</v>
      </c>
      <c r="AS24" s="27">
        <v>25</v>
      </c>
      <c r="AT24" s="27">
        <v>4</v>
      </c>
      <c r="AU24" s="27">
        <v>6</v>
      </c>
    </row>
    <row r="25" spans="2:47" ht="19.5" customHeight="1" thickBot="1">
      <c r="B25" s="23" t="s">
        <v>13</v>
      </c>
      <c r="C25" s="27">
        <v>203</v>
      </c>
      <c r="D25" s="27">
        <v>116</v>
      </c>
      <c r="E25" s="27">
        <v>57</v>
      </c>
      <c r="F25" s="27">
        <v>279</v>
      </c>
      <c r="G25" s="27">
        <v>111</v>
      </c>
      <c r="H25" s="27">
        <v>78</v>
      </c>
      <c r="I25" s="27">
        <v>285</v>
      </c>
      <c r="J25" s="27">
        <v>72</v>
      </c>
      <c r="K25" s="27">
        <v>155</v>
      </c>
      <c r="L25" s="27">
        <v>212</v>
      </c>
      <c r="M25" s="27">
        <v>88</v>
      </c>
      <c r="N25" s="27">
        <v>100</v>
      </c>
      <c r="O25" s="27">
        <v>320</v>
      </c>
      <c r="P25" s="27">
        <v>90</v>
      </c>
      <c r="Q25" s="27">
        <v>200</v>
      </c>
      <c r="R25" s="27">
        <v>373</v>
      </c>
      <c r="S25" s="27">
        <v>35</v>
      </c>
      <c r="T25" s="27">
        <v>283</v>
      </c>
      <c r="U25" s="27">
        <v>561</v>
      </c>
      <c r="V25" s="27">
        <v>112</v>
      </c>
      <c r="W25" s="27">
        <v>352</v>
      </c>
      <c r="X25" s="27">
        <v>657</v>
      </c>
      <c r="Y25" s="27">
        <v>74</v>
      </c>
      <c r="Z25" s="27">
        <v>320</v>
      </c>
      <c r="AA25" s="27">
        <v>576</v>
      </c>
      <c r="AB25" s="27">
        <v>23</v>
      </c>
      <c r="AC25" s="27">
        <v>426</v>
      </c>
      <c r="AD25" s="27">
        <v>371</v>
      </c>
      <c r="AE25" s="27">
        <v>18</v>
      </c>
      <c r="AF25" s="27">
        <v>292</v>
      </c>
      <c r="AG25" s="27">
        <v>288</v>
      </c>
      <c r="AH25" s="27">
        <v>13</v>
      </c>
      <c r="AI25" s="27">
        <v>216</v>
      </c>
      <c r="AJ25" s="27">
        <v>401</v>
      </c>
      <c r="AK25" s="27">
        <v>28</v>
      </c>
      <c r="AL25" s="27">
        <v>326</v>
      </c>
      <c r="AM25" s="27">
        <v>416</v>
      </c>
      <c r="AN25" s="27">
        <v>42</v>
      </c>
      <c r="AO25" s="27">
        <v>273</v>
      </c>
      <c r="AP25" s="27">
        <v>234</v>
      </c>
      <c r="AQ25" s="27">
        <v>27</v>
      </c>
      <c r="AR25" s="27">
        <v>162</v>
      </c>
      <c r="AS25" s="27">
        <v>291</v>
      </c>
      <c r="AT25" s="27">
        <v>33</v>
      </c>
      <c r="AU25" s="27">
        <v>227</v>
      </c>
    </row>
    <row r="26" spans="2:47" ht="19.5" customHeight="1" thickBot="1">
      <c r="B26" s="23" t="s">
        <v>14</v>
      </c>
      <c r="C26" s="27">
        <v>269</v>
      </c>
      <c r="D26" s="27">
        <v>16</v>
      </c>
      <c r="E26" s="27">
        <v>222</v>
      </c>
      <c r="F26" s="27">
        <v>387</v>
      </c>
      <c r="G26" s="27">
        <v>21</v>
      </c>
      <c r="H26" s="27">
        <v>311</v>
      </c>
      <c r="I26" s="27">
        <v>320</v>
      </c>
      <c r="J26" s="27">
        <v>25</v>
      </c>
      <c r="K26" s="27">
        <v>250</v>
      </c>
      <c r="L26" s="27">
        <v>250</v>
      </c>
      <c r="M26" s="27">
        <v>12</v>
      </c>
      <c r="N26" s="27">
        <v>240</v>
      </c>
      <c r="O26" s="27">
        <v>354</v>
      </c>
      <c r="P26" s="27">
        <v>19</v>
      </c>
      <c r="Q26" s="27">
        <v>325</v>
      </c>
      <c r="R26" s="27">
        <v>298</v>
      </c>
      <c r="S26" s="27">
        <v>21</v>
      </c>
      <c r="T26" s="27">
        <v>274</v>
      </c>
      <c r="U26" s="27">
        <v>294</v>
      </c>
      <c r="V26" s="27">
        <v>23</v>
      </c>
      <c r="W26" s="27">
        <v>261</v>
      </c>
      <c r="X26" s="27">
        <v>378</v>
      </c>
      <c r="Y26" s="27">
        <v>28</v>
      </c>
      <c r="Z26" s="27">
        <v>345</v>
      </c>
      <c r="AA26" s="27">
        <v>303</v>
      </c>
      <c r="AB26" s="27">
        <v>23</v>
      </c>
      <c r="AC26" s="27">
        <v>240</v>
      </c>
      <c r="AD26" s="27">
        <v>100</v>
      </c>
      <c r="AE26" s="27">
        <v>6</v>
      </c>
      <c r="AF26" s="27">
        <v>57</v>
      </c>
      <c r="AG26" s="27">
        <v>2</v>
      </c>
      <c r="AH26" s="27">
        <v>2</v>
      </c>
      <c r="AI26" s="27">
        <v>0</v>
      </c>
      <c r="AJ26" s="27">
        <v>3</v>
      </c>
      <c r="AK26" s="27">
        <v>0</v>
      </c>
      <c r="AL26" s="27">
        <v>0</v>
      </c>
      <c r="AM26" s="27">
        <v>4</v>
      </c>
      <c r="AN26" s="27">
        <v>1</v>
      </c>
      <c r="AO26" s="27">
        <v>0</v>
      </c>
      <c r="AP26" s="27">
        <v>58</v>
      </c>
      <c r="AQ26" s="27">
        <v>7</v>
      </c>
      <c r="AR26" s="27">
        <v>46</v>
      </c>
      <c r="AS26" s="27">
        <v>5</v>
      </c>
      <c r="AT26" s="27">
        <v>3</v>
      </c>
      <c r="AU26" s="27">
        <v>1</v>
      </c>
    </row>
    <row r="27" spans="2:47" ht="19.5" customHeight="1" thickBot="1">
      <c r="B27" s="23" t="s">
        <v>15</v>
      </c>
      <c r="C27" s="27">
        <v>66</v>
      </c>
      <c r="D27" s="27">
        <v>8</v>
      </c>
      <c r="E27" s="27">
        <v>16</v>
      </c>
      <c r="F27" s="27">
        <v>135</v>
      </c>
      <c r="G27" s="27">
        <v>16</v>
      </c>
      <c r="H27" s="27">
        <v>39</v>
      </c>
      <c r="I27" s="27">
        <v>99</v>
      </c>
      <c r="J27" s="27">
        <v>23</v>
      </c>
      <c r="K27" s="27">
        <v>15</v>
      </c>
      <c r="L27" s="27">
        <v>24</v>
      </c>
      <c r="M27" s="27">
        <v>11</v>
      </c>
      <c r="N27" s="27">
        <v>2</v>
      </c>
      <c r="O27" s="27">
        <v>41</v>
      </c>
      <c r="P27" s="27">
        <v>12</v>
      </c>
      <c r="Q27" s="27">
        <v>13</v>
      </c>
      <c r="R27" s="27">
        <v>17</v>
      </c>
      <c r="S27" s="27">
        <v>3</v>
      </c>
      <c r="T27" s="27">
        <v>7</v>
      </c>
      <c r="U27" s="27">
        <v>20</v>
      </c>
      <c r="V27" s="27">
        <v>3</v>
      </c>
      <c r="W27" s="27">
        <v>6</v>
      </c>
      <c r="X27" s="27">
        <v>6</v>
      </c>
      <c r="Y27" s="27">
        <v>0</v>
      </c>
      <c r="Z27" s="27">
        <v>2</v>
      </c>
      <c r="AA27" s="27">
        <v>9</v>
      </c>
      <c r="AB27" s="27">
        <v>2</v>
      </c>
      <c r="AC27" s="27">
        <v>4</v>
      </c>
      <c r="AD27" s="27">
        <v>37</v>
      </c>
      <c r="AE27" s="27">
        <v>6</v>
      </c>
      <c r="AF27" s="27">
        <v>5</v>
      </c>
      <c r="AG27" s="27">
        <v>0</v>
      </c>
      <c r="AH27" s="27">
        <v>0</v>
      </c>
      <c r="AI27" s="27">
        <v>0</v>
      </c>
      <c r="AJ27" s="27">
        <v>65</v>
      </c>
      <c r="AK27" s="27">
        <v>9</v>
      </c>
      <c r="AL27" s="27">
        <v>56</v>
      </c>
      <c r="AM27" s="27">
        <v>97</v>
      </c>
      <c r="AN27" s="27">
        <v>26</v>
      </c>
      <c r="AO27" s="27">
        <v>41</v>
      </c>
      <c r="AP27" s="27">
        <v>14</v>
      </c>
      <c r="AQ27" s="27">
        <v>2</v>
      </c>
      <c r="AR27" s="27">
        <v>5</v>
      </c>
      <c r="AS27" s="27">
        <v>16</v>
      </c>
      <c r="AT27" s="27">
        <v>5</v>
      </c>
      <c r="AU27" s="27">
        <v>4</v>
      </c>
    </row>
    <row r="28" spans="2:47" ht="19.5" customHeight="1" thickBot="1">
      <c r="B28" s="23" t="s">
        <v>16</v>
      </c>
      <c r="C28" s="27">
        <v>132</v>
      </c>
      <c r="D28" s="27">
        <v>32</v>
      </c>
      <c r="E28" s="27">
        <v>70</v>
      </c>
      <c r="F28" s="27">
        <v>221</v>
      </c>
      <c r="G28" s="27">
        <v>53</v>
      </c>
      <c r="H28" s="27">
        <v>116</v>
      </c>
      <c r="I28" s="27">
        <v>308</v>
      </c>
      <c r="J28" s="27">
        <v>56</v>
      </c>
      <c r="K28" s="27">
        <v>173</v>
      </c>
      <c r="L28" s="27">
        <v>155</v>
      </c>
      <c r="M28" s="27">
        <v>35</v>
      </c>
      <c r="N28" s="27">
        <v>75</v>
      </c>
      <c r="O28" s="27">
        <v>407</v>
      </c>
      <c r="P28" s="27">
        <v>54</v>
      </c>
      <c r="Q28" s="27">
        <v>281</v>
      </c>
      <c r="R28" s="27">
        <v>250</v>
      </c>
      <c r="S28" s="27">
        <v>37</v>
      </c>
      <c r="T28" s="27">
        <v>135</v>
      </c>
      <c r="U28" s="27">
        <v>553</v>
      </c>
      <c r="V28" s="27">
        <v>118</v>
      </c>
      <c r="W28" s="27">
        <v>251</v>
      </c>
      <c r="X28" s="27">
        <v>497</v>
      </c>
      <c r="Y28" s="27">
        <v>104</v>
      </c>
      <c r="Z28" s="27">
        <v>229</v>
      </c>
      <c r="AA28" s="27">
        <v>489</v>
      </c>
      <c r="AB28" s="27">
        <v>113</v>
      </c>
      <c r="AC28" s="27">
        <v>216</v>
      </c>
      <c r="AD28" s="27">
        <v>376</v>
      </c>
      <c r="AE28" s="27">
        <v>115</v>
      </c>
      <c r="AF28" s="27">
        <v>152</v>
      </c>
      <c r="AG28" s="27">
        <v>254</v>
      </c>
      <c r="AH28" s="27">
        <v>76</v>
      </c>
      <c r="AI28" s="27">
        <v>79</v>
      </c>
      <c r="AJ28" s="27">
        <v>146</v>
      </c>
      <c r="AK28" s="27">
        <v>41</v>
      </c>
      <c r="AL28" s="27">
        <v>80</v>
      </c>
      <c r="AM28" s="27">
        <v>57</v>
      </c>
      <c r="AN28" s="27">
        <v>13</v>
      </c>
      <c r="AO28" s="27">
        <v>18</v>
      </c>
      <c r="AP28" s="27">
        <v>19</v>
      </c>
      <c r="AQ28" s="27">
        <v>2</v>
      </c>
      <c r="AR28" s="27">
        <v>5</v>
      </c>
      <c r="AS28" s="27">
        <v>23</v>
      </c>
      <c r="AT28" s="27">
        <v>1</v>
      </c>
      <c r="AU28" s="27">
        <v>3</v>
      </c>
    </row>
    <row r="29" spans="2:47" ht="19.5" customHeight="1" thickBot="1">
      <c r="B29" s="24" t="s">
        <v>17</v>
      </c>
      <c r="C29" s="29">
        <v>0</v>
      </c>
      <c r="D29" s="29">
        <v>0</v>
      </c>
      <c r="E29" s="29">
        <v>0</v>
      </c>
      <c r="F29" s="29">
        <v>1</v>
      </c>
      <c r="G29" s="29">
        <v>0</v>
      </c>
      <c r="H29" s="29">
        <v>1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1</v>
      </c>
      <c r="P29" s="29">
        <v>0</v>
      </c>
      <c r="Q29" s="29">
        <v>1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1</v>
      </c>
      <c r="Y29" s="29">
        <v>1</v>
      </c>
      <c r="Z29" s="29">
        <v>0</v>
      </c>
      <c r="AA29" s="29">
        <v>4</v>
      </c>
      <c r="AB29" s="29">
        <v>0</v>
      </c>
      <c r="AC29" s="29">
        <v>2</v>
      </c>
      <c r="AD29" s="29">
        <v>2</v>
      </c>
      <c r="AE29" s="29">
        <v>0</v>
      </c>
      <c r="AF29" s="29">
        <v>2</v>
      </c>
      <c r="AG29" s="29">
        <v>9</v>
      </c>
      <c r="AH29" s="29">
        <v>1</v>
      </c>
      <c r="AI29" s="29">
        <v>4</v>
      </c>
      <c r="AJ29" s="29">
        <v>9</v>
      </c>
      <c r="AK29" s="29">
        <v>0</v>
      </c>
      <c r="AL29" s="29">
        <v>5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</row>
    <row r="30" spans="2:47" ht="19.5" customHeight="1" thickBot="1">
      <c r="B30" s="24" t="s">
        <v>18</v>
      </c>
      <c r="C30" s="30">
        <v>2376</v>
      </c>
      <c r="D30" s="30">
        <v>258</v>
      </c>
      <c r="E30" s="30">
        <v>1195</v>
      </c>
      <c r="F30" s="30">
        <v>3037</v>
      </c>
      <c r="G30" s="30">
        <v>336</v>
      </c>
      <c r="H30" s="30">
        <v>1471</v>
      </c>
      <c r="I30" s="30">
        <f aca="true" t="shared" si="0" ref="I30:N30">SUM(I13:I29)</f>
        <v>3287</v>
      </c>
      <c r="J30" s="30">
        <f t="shared" si="0"/>
        <v>342</v>
      </c>
      <c r="K30" s="30">
        <f t="shared" si="0"/>
        <v>1709</v>
      </c>
      <c r="L30" s="30">
        <f t="shared" si="0"/>
        <v>2737</v>
      </c>
      <c r="M30" s="30">
        <f t="shared" si="0"/>
        <v>292</v>
      </c>
      <c r="N30" s="30">
        <f t="shared" si="0"/>
        <v>1325</v>
      </c>
      <c r="O30" s="30">
        <v>4769</v>
      </c>
      <c r="P30" s="30">
        <v>553</v>
      </c>
      <c r="Q30" s="30">
        <v>2688</v>
      </c>
      <c r="R30" s="30">
        <v>4937</v>
      </c>
      <c r="S30" s="30">
        <v>537</v>
      </c>
      <c r="T30" s="30">
        <v>2743</v>
      </c>
      <c r="U30" s="30">
        <v>5563</v>
      </c>
      <c r="V30" s="30">
        <v>615</v>
      </c>
      <c r="W30" s="30">
        <v>3216</v>
      </c>
      <c r="X30" s="30">
        <v>6331</v>
      </c>
      <c r="Y30" s="30">
        <v>839</v>
      </c>
      <c r="Z30" s="30">
        <v>3330</v>
      </c>
      <c r="AA30" s="30">
        <v>7485</v>
      </c>
      <c r="AB30" s="30">
        <v>732</v>
      </c>
      <c r="AC30" s="30">
        <v>3316</v>
      </c>
      <c r="AD30" s="30">
        <v>5723</v>
      </c>
      <c r="AE30" s="30">
        <v>597</v>
      </c>
      <c r="AF30" s="30">
        <v>2691</v>
      </c>
      <c r="AG30" s="30">
        <v>3736</v>
      </c>
      <c r="AH30" s="30">
        <v>469</v>
      </c>
      <c r="AI30" s="30">
        <v>2142</v>
      </c>
      <c r="AJ30" s="30">
        <v>3608</v>
      </c>
      <c r="AK30" s="30">
        <v>377</v>
      </c>
      <c r="AL30" s="30">
        <v>2123</v>
      </c>
      <c r="AM30" s="30">
        <v>3206</v>
      </c>
      <c r="AN30" s="30">
        <v>324</v>
      </c>
      <c r="AO30" s="30">
        <v>1766</v>
      </c>
      <c r="AP30" s="30">
        <v>2242</v>
      </c>
      <c r="AQ30" s="30">
        <v>251</v>
      </c>
      <c r="AR30" s="30">
        <v>1057</v>
      </c>
      <c r="AS30" s="30">
        <v>1642</v>
      </c>
      <c r="AT30" s="30">
        <v>153</v>
      </c>
      <c r="AU30" s="30">
        <v>759</v>
      </c>
    </row>
    <row r="31" spans="3:8" ht="12.75" customHeight="1">
      <c r="C31" s="44"/>
      <c r="D31" s="44"/>
      <c r="E31" s="44"/>
      <c r="F31" s="44"/>
      <c r="G31" s="44"/>
      <c r="H31" s="44"/>
    </row>
  </sheetData>
  <sheetProtection/>
  <mergeCells count="15">
    <mergeCell ref="AS11:AU11"/>
    <mergeCell ref="AG11:AI11"/>
    <mergeCell ref="R11:T11"/>
    <mergeCell ref="AM11:AO11"/>
    <mergeCell ref="AJ11:AL11"/>
    <mergeCell ref="U11:W11"/>
    <mergeCell ref="AP11:AR11"/>
    <mergeCell ref="AD11:AF11"/>
    <mergeCell ref="I11:K11"/>
    <mergeCell ref="X11:Z11"/>
    <mergeCell ref="C11:E11"/>
    <mergeCell ref="L11:N11"/>
    <mergeCell ref="AA11:AC11"/>
    <mergeCell ref="O11:Q11"/>
    <mergeCell ref="F11:H11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B1:AU63"/>
  <sheetViews>
    <sheetView showGridLines="0" zoomScalePageLayoutView="0" workbookViewId="0" topLeftCell="A1">
      <selection activeCell="A1" sqref="A1"/>
    </sheetView>
  </sheetViews>
  <sheetFormatPr defaultColWidth="12" defaultRowHeight="10.5"/>
  <cols>
    <col min="1" max="1" width="12" style="21" customWidth="1"/>
    <col min="2" max="2" width="42" style="21" customWidth="1"/>
    <col min="3" max="34" width="15.83203125" style="21" customWidth="1"/>
    <col min="35" max="39" width="18.16015625" style="21" customWidth="1"/>
    <col min="40" max="16384" width="12" style="21" customWidth="1"/>
  </cols>
  <sheetData>
    <row r="1" spans="8:18" ht="18.75">
      <c r="H1" s="31"/>
      <c r="Q1" s="32"/>
      <c r="R1" s="32"/>
    </row>
    <row r="2" ht="12">
      <c r="H2" s="33"/>
    </row>
    <row r="3" ht="15.75">
      <c r="H3" s="34"/>
    </row>
    <row r="4" ht="12.75">
      <c r="H4" s="35"/>
    </row>
    <row r="5" ht="14.25">
      <c r="H5" s="36"/>
    </row>
    <row r="6" ht="12">
      <c r="H6" s="37"/>
    </row>
    <row r="7" ht="12">
      <c r="H7" s="37"/>
    </row>
    <row r="8" ht="12">
      <c r="H8" s="37"/>
    </row>
    <row r="9" ht="12">
      <c r="H9" s="37"/>
    </row>
    <row r="10" spans="2:14" s="19" customFormat="1" ht="23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3:47" s="20" customFormat="1" ht="19.5" customHeight="1" thickBot="1">
      <c r="C11" s="49">
        <v>2023</v>
      </c>
      <c r="D11" s="49"/>
      <c r="E11" s="50"/>
      <c r="F11" s="49">
        <v>2022</v>
      </c>
      <c r="G11" s="49"/>
      <c r="H11" s="50"/>
      <c r="I11" s="49">
        <v>2021</v>
      </c>
      <c r="J11" s="49"/>
      <c r="K11" s="50"/>
      <c r="L11" s="49">
        <v>2020</v>
      </c>
      <c r="M11" s="49"/>
      <c r="N11" s="50"/>
      <c r="O11" s="49">
        <v>2019</v>
      </c>
      <c r="P11" s="49"/>
      <c r="Q11" s="50"/>
      <c r="R11" s="49">
        <v>2018</v>
      </c>
      <c r="S11" s="49"/>
      <c r="T11" s="50"/>
      <c r="U11" s="49">
        <v>2017</v>
      </c>
      <c r="V11" s="49"/>
      <c r="W11" s="50"/>
      <c r="X11" s="49">
        <v>2016</v>
      </c>
      <c r="Y11" s="49"/>
      <c r="Z11" s="50"/>
      <c r="AA11" s="49">
        <v>2015</v>
      </c>
      <c r="AB11" s="49"/>
      <c r="AC11" s="50"/>
      <c r="AD11" s="49">
        <v>2014</v>
      </c>
      <c r="AE11" s="49"/>
      <c r="AF11" s="50"/>
      <c r="AG11" s="49">
        <v>2013</v>
      </c>
      <c r="AH11" s="49"/>
      <c r="AI11" s="50"/>
      <c r="AJ11" s="49">
        <v>2012</v>
      </c>
      <c r="AK11" s="49"/>
      <c r="AL11" s="50"/>
      <c r="AM11" s="49">
        <v>2011</v>
      </c>
      <c r="AN11" s="49"/>
      <c r="AO11" s="50"/>
      <c r="AP11" s="49">
        <v>2010</v>
      </c>
      <c r="AQ11" s="49"/>
      <c r="AR11" s="50"/>
      <c r="AS11" s="49">
        <v>2009</v>
      </c>
      <c r="AT11" s="49"/>
      <c r="AU11" s="50"/>
    </row>
    <row r="12" spans="3:47" ht="40.5" customHeight="1" thickBot="1">
      <c r="C12" s="25" t="s">
        <v>0</v>
      </c>
      <c r="D12" s="25" t="s">
        <v>70</v>
      </c>
      <c r="E12" s="25" t="s">
        <v>71</v>
      </c>
      <c r="F12" s="25" t="s">
        <v>0</v>
      </c>
      <c r="G12" s="25" t="s">
        <v>70</v>
      </c>
      <c r="H12" s="25" t="s">
        <v>71</v>
      </c>
      <c r="I12" s="25" t="s">
        <v>0</v>
      </c>
      <c r="J12" s="25" t="s">
        <v>70</v>
      </c>
      <c r="K12" s="25" t="s">
        <v>71</v>
      </c>
      <c r="L12" s="25" t="s">
        <v>0</v>
      </c>
      <c r="M12" s="25" t="s">
        <v>70</v>
      </c>
      <c r="N12" s="25" t="s">
        <v>71</v>
      </c>
      <c r="O12" s="25" t="s">
        <v>0</v>
      </c>
      <c r="P12" s="25" t="s">
        <v>70</v>
      </c>
      <c r="Q12" s="25" t="s">
        <v>71</v>
      </c>
      <c r="R12" s="25" t="s">
        <v>0</v>
      </c>
      <c r="S12" s="25" t="s">
        <v>70</v>
      </c>
      <c r="T12" s="25" t="s">
        <v>71</v>
      </c>
      <c r="U12" s="25" t="s">
        <v>0</v>
      </c>
      <c r="V12" s="25" t="s">
        <v>70</v>
      </c>
      <c r="W12" s="25" t="s">
        <v>71</v>
      </c>
      <c r="X12" s="25" t="s">
        <v>0</v>
      </c>
      <c r="Y12" s="25" t="s">
        <v>70</v>
      </c>
      <c r="Z12" s="25" t="s">
        <v>71</v>
      </c>
      <c r="AA12" s="25" t="s">
        <v>0</v>
      </c>
      <c r="AB12" s="25" t="s">
        <v>70</v>
      </c>
      <c r="AC12" s="25" t="s">
        <v>71</v>
      </c>
      <c r="AD12" s="25" t="s">
        <v>0</v>
      </c>
      <c r="AE12" s="25" t="s">
        <v>70</v>
      </c>
      <c r="AF12" s="25" t="s">
        <v>71</v>
      </c>
      <c r="AG12" s="25" t="s">
        <v>0</v>
      </c>
      <c r="AH12" s="25" t="s">
        <v>70</v>
      </c>
      <c r="AI12" s="25" t="s">
        <v>71</v>
      </c>
      <c r="AJ12" s="25" t="s">
        <v>0</v>
      </c>
      <c r="AK12" s="25" t="s">
        <v>70</v>
      </c>
      <c r="AL12" s="25" t="s">
        <v>71</v>
      </c>
      <c r="AM12" s="25" t="s">
        <v>0</v>
      </c>
      <c r="AN12" s="25" t="s">
        <v>70</v>
      </c>
      <c r="AO12" s="25" t="s">
        <v>71</v>
      </c>
      <c r="AP12" s="25" t="s">
        <v>0</v>
      </c>
      <c r="AQ12" s="25" t="s">
        <v>70</v>
      </c>
      <c r="AR12" s="25" t="s">
        <v>71</v>
      </c>
      <c r="AS12" s="25" t="s">
        <v>0</v>
      </c>
      <c r="AT12" s="25" t="s">
        <v>70</v>
      </c>
      <c r="AU12" s="25" t="s">
        <v>71</v>
      </c>
    </row>
    <row r="13" spans="2:47" ht="19.5" customHeight="1" thickBot="1">
      <c r="B13" s="23" t="s">
        <v>19</v>
      </c>
      <c r="C13" s="26">
        <v>178</v>
      </c>
      <c r="D13" s="26">
        <v>3</v>
      </c>
      <c r="E13" s="26">
        <v>175</v>
      </c>
      <c r="F13" s="26">
        <v>84</v>
      </c>
      <c r="G13" s="26">
        <v>3</v>
      </c>
      <c r="H13" s="26">
        <v>20</v>
      </c>
      <c r="I13" s="26">
        <v>50</v>
      </c>
      <c r="J13" s="26">
        <v>0</v>
      </c>
      <c r="K13" s="26">
        <v>0</v>
      </c>
      <c r="L13" s="26">
        <v>1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1</v>
      </c>
      <c r="V13" s="26">
        <v>1</v>
      </c>
      <c r="W13" s="26">
        <v>1</v>
      </c>
      <c r="X13" s="26">
        <v>1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3</v>
      </c>
      <c r="AT13" s="26">
        <v>0</v>
      </c>
      <c r="AU13" s="26">
        <v>0</v>
      </c>
    </row>
    <row r="14" spans="2:47" ht="19.5" customHeight="1" thickBot="1">
      <c r="B14" s="23" t="s">
        <v>20</v>
      </c>
      <c r="C14" s="26">
        <v>6</v>
      </c>
      <c r="D14" s="26">
        <v>0</v>
      </c>
      <c r="E14" s="26">
        <v>3</v>
      </c>
      <c r="F14" s="26">
        <v>7</v>
      </c>
      <c r="G14" s="26">
        <v>0</v>
      </c>
      <c r="H14" s="26">
        <v>2</v>
      </c>
      <c r="I14" s="26">
        <v>2</v>
      </c>
      <c r="J14" s="26">
        <v>0</v>
      </c>
      <c r="K14" s="26">
        <v>1</v>
      </c>
      <c r="L14" s="26">
        <v>5</v>
      </c>
      <c r="M14" s="26">
        <v>0</v>
      </c>
      <c r="N14" s="26">
        <v>5</v>
      </c>
      <c r="O14" s="26">
        <v>62</v>
      </c>
      <c r="P14" s="26">
        <v>6</v>
      </c>
      <c r="Q14" s="26">
        <v>51</v>
      </c>
      <c r="R14" s="26">
        <v>99</v>
      </c>
      <c r="S14" s="26">
        <v>3</v>
      </c>
      <c r="T14" s="26">
        <v>71</v>
      </c>
      <c r="U14" s="26">
        <v>49</v>
      </c>
      <c r="V14" s="26">
        <v>1</v>
      </c>
      <c r="W14" s="26">
        <v>38</v>
      </c>
      <c r="X14" s="26">
        <v>43</v>
      </c>
      <c r="Y14" s="26">
        <v>15</v>
      </c>
      <c r="Z14" s="26">
        <v>25</v>
      </c>
      <c r="AA14" s="26">
        <v>20</v>
      </c>
      <c r="AB14" s="26">
        <v>0</v>
      </c>
      <c r="AC14" s="26">
        <v>13</v>
      </c>
      <c r="AD14" s="26">
        <v>8</v>
      </c>
      <c r="AE14" s="26">
        <v>0</v>
      </c>
      <c r="AF14" s="26">
        <v>4</v>
      </c>
      <c r="AG14" s="26">
        <v>10</v>
      </c>
      <c r="AH14" s="26">
        <v>2</v>
      </c>
      <c r="AI14" s="26">
        <v>3</v>
      </c>
      <c r="AJ14" s="26">
        <v>43</v>
      </c>
      <c r="AK14" s="26">
        <v>5</v>
      </c>
      <c r="AL14" s="26">
        <v>16</v>
      </c>
      <c r="AM14" s="26">
        <v>55</v>
      </c>
      <c r="AN14" s="26">
        <v>7</v>
      </c>
      <c r="AO14" s="26">
        <v>42</v>
      </c>
      <c r="AP14" s="26">
        <v>25</v>
      </c>
      <c r="AQ14" s="26">
        <v>8</v>
      </c>
      <c r="AR14" s="26">
        <v>4</v>
      </c>
      <c r="AS14" s="26">
        <v>31</v>
      </c>
      <c r="AT14" s="26">
        <v>5</v>
      </c>
      <c r="AU14" s="26">
        <v>21</v>
      </c>
    </row>
    <row r="15" spans="2:47" ht="19.5" customHeight="1" thickBot="1">
      <c r="B15" s="23" t="s">
        <v>21</v>
      </c>
      <c r="C15" s="26">
        <v>10</v>
      </c>
      <c r="D15" s="26">
        <v>0</v>
      </c>
      <c r="E15" s="26">
        <v>0</v>
      </c>
      <c r="F15" s="26">
        <v>67</v>
      </c>
      <c r="G15" s="26">
        <v>0</v>
      </c>
      <c r="H15" s="26">
        <v>0</v>
      </c>
      <c r="I15" s="26">
        <v>38</v>
      </c>
      <c r="J15" s="26">
        <v>4</v>
      </c>
      <c r="K15" s="26">
        <v>26</v>
      </c>
      <c r="L15" s="26">
        <v>16</v>
      </c>
      <c r="M15" s="26">
        <v>2</v>
      </c>
      <c r="N15" s="26">
        <v>9</v>
      </c>
      <c r="O15" s="26">
        <v>3</v>
      </c>
      <c r="P15" s="26">
        <v>0</v>
      </c>
      <c r="Q15" s="26">
        <v>0</v>
      </c>
      <c r="R15" s="26">
        <v>15</v>
      </c>
      <c r="S15" s="26">
        <v>0</v>
      </c>
      <c r="T15" s="26">
        <v>4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4</v>
      </c>
      <c r="AH15" s="26">
        <v>2</v>
      </c>
      <c r="AI15" s="26">
        <v>1</v>
      </c>
      <c r="AJ15" s="26">
        <v>5</v>
      </c>
      <c r="AK15" s="26">
        <v>1</v>
      </c>
      <c r="AL15" s="26">
        <v>4</v>
      </c>
      <c r="AM15" s="26">
        <v>5</v>
      </c>
      <c r="AN15" s="26">
        <v>0</v>
      </c>
      <c r="AO15" s="26">
        <v>2</v>
      </c>
      <c r="AP15" s="26">
        <v>20</v>
      </c>
      <c r="AQ15" s="26">
        <v>5</v>
      </c>
      <c r="AR15" s="26">
        <v>14</v>
      </c>
      <c r="AS15" s="26">
        <v>0</v>
      </c>
      <c r="AT15" s="26">
        <v>0</v>
      </c>
      <c r="AU15" s="26">
        <v>0</v>
      </c>
    </row>
    <row r="16" spans="2:47" ht="19.5" customHeight="1" thickBot="1">
      <c r="B16" s="23" t="s">
        <v>22</v>
      </c>
      <c r="C16" s="26">
        <v>30</v>
      </c>
      <c r="D16" s="26">
        <v>0</v>
      </c>
      <c r="E16" s="26">
        <v>1</v>
      </c>
      <c r="F16" s="26">
        <v>21</v>
      </c>
      <c r="G16" s="26">
        <v>0</v>
      </c>
      <c r="H16" s="26">
        <v>1</v>
      </c>
      <c r="I16" s="26">
        <v>1</v>
      </c>
      <c r="J16" s="26">
        <v>0</v>
      </c>
      <c r="K16" s="26">
        <v>1</v>
      </c>
      <c r="L16" s="26">
        <v>4</v>
      </c>
      <c r="M16" s="26">
        <v>2</v>
      </c>
      <c r="N16" s="26">
        <v>2</v>
      </c>
      <c r="O16" s="26">
        <v>0</v>
      </c>
      <c r="P16" s="26">
        <v>0</v>
      </c>
      <c r="Q16" s="26">
        <v>0</v>
      </c>
      <c r="R16" s="26">
        <v>2</v>
      </c>
      <c r="S16" s="26">
        <v>0</v>
      </c>
      <c r="T16" s="26">
        <v>0</v>
      </c>
      <c r="U16" s="26">
        <v>2</v>
      </c>
      <c r="V16" s="26">
        <v>2</v>
      </c>
      <c r="W16" s="26">
        <v>0</v>
      </c>
      <c r="X16" s="26">
        <v>8</v>
      </c>
      <c r="Y16" s="26">
        <v>0</v>
      </c>
      <c r="Z16" s="26">
        <v>6</v>
      </c>
      <c r="AA16" s="26">
        <v>174</v>
      </c>
      <c r="AB16" s="26">
        <v>11</v>
      </c>
      <c r="AC16" s="26">
        <v>41</v>
      </c>
      <c r="AD16" s="26">
        <v>457</v>
      </c>
      <c r="AE16" s="26">
        <v>17</v>
      </c>
      <c r="AF16" s="26">
        <v>216</v>
      </c>
      <c r="AG16" s="26">
        <v>11</v>
      </c>
      <c r="AH16" s="26">
        <v>0</v>
      </c>
      <c r="AI16" s="26">
        <v>1</v>
      </c>
      <c r="AJ16" s="26">
        <v>16</v>
      </c>
      <c r="AK16" s="26">
        <v>0</v>
      </c>
      <c r="AL16" s="26">
        <v>9</v>
      </c>
      <c r="AM16" s="26">
        <v>34</v>
      </c>
      <c r="AN16" s="26">
        <v>2</v>
      </c>
      <c r="AO16" s="26">
        <v>13</v>
      </c>
      <c r="AP16" s="26">
        <v>1</v>
      </c>
      <c r="AQ16" s="26">
        <v>0</v>
      </c>
      <c r="AR16" s="26">
        <v>1</v>
      </c>
      <c r="AS16" s="26">
        <v>5</v>
      </c>
      <c r="AT16" s="26">
        <v>0</v>
      </c>
      <c r="AU16" s="26">
        <v>1</v>
      </c>
    </row>
    <row r="17" spans="2:47" ht="19.5" customHeight="1" thickBot="1">
      <c r="B17" s="23" t="s">
        <v>23</v>
      </c>
      <c r="C17" s="26">
        <v>1</v>
      </c>
      <c r="D17" s="26">
        <v>0</v>
      </c>
      <c r="E17" s="26">
        <v>0</v>
      </c>
      <c r="F17" s="26">
        <v>2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1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</row>
    <row r="18" spans="2:47" ht="19.5" customHeight="1" thickBot="1">
      <c r="B18" s="23" t="s">
        <v>24</v>
      </c>
      <c r="C18" s="26">
        <v>30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1</v>
      </c>
      <c r="P18" s="26">
        <v>0</v>
      </c>
      <c r="Q18" s="26">
        <v>1</v>
      </c>
      <c r="R18" s="26">
        <v>4</v>
      </c>
      <c r="S18" s="26">
        <v>1</v>
      </c>
      <c r="T18" s="26">
        <v>3</v>
      </c>
      <c r="U18" s="26">
        <v>20</v>
      </c>
      <c r="V18" s="26">
        <v>6</v>
      </c>
      <c r="W18" s="26">
        <v>11</v>
      </c>
      <c r="X18" s="26">
        <v>11</v>
      </c>
      <c r="Y18" s="26">
        <v>3</v>
      </c>
      <c r="Z18" s="26">
        <v>8</v>
      </c>
      <c r="AA18" s="26">
        <v>40</v>
      </c>
      <c r="AB18" s="26">
        <v>7</v>
      </c>
      <c r="AC18" s="26">
        <v>33</v>
      </c>
      <c r="AD18" s="26">
        <v>25</v>
      </c>
      <c r="AE18" s="26">
        <v>9</v>
      </c>
      <c r="AF18" s="26">
        <v>12</v>
      </c>
      <c r="AG18" s="26">
        <v>0</v>
      </c>
      <c r="AH18" s="26">
        <v>0</v>
      </c>
      <c r="AI18" s="26">
        <v>0</v>
      </c>
      <c r="AJ18" s="26">
        <v>1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</row>
    <row r="19" spans="2:47" ht="19.5" customHeight="1" thickBot="1">
      <c r="B19" s="23" t="s">
        <v>25</v>
      </c>
      <c r="C19" s="26">
        <v>119</v>
      </c>
      <c r="D19" s="26">
        <v>0</v>
      </c>
      <c r="E19" s="26">
        <v>54</v>
      </c>
      <c r="F19" s="26">
        <v>113</v>
      </c>
      <c r="G19" s="26">
        <v>0</v>
      </c>
      <c r="H19" s="26">
        <v>43</v>
      </c>
      <c r="I19" s="26">
        <v>98</v>
      </c>
      <c r="J19" s="26">
        <v>0</v>
      </c>
      <c r="K19" s="26">
        <v>54</v>
      </c>
      <c r="L19" s="26">
        <v>227</v>
      </c>
      <c r="M19" s="26">
        <v>0</v>
      </c>
      <c r="N19" s="26">
        <v>39</v>
      </c>
      <c r="O19" s="26">
        <v>530</v>
      </c>
      <c r="P19" s="26">
        <v>0</v>
      </c>
      <c r="Q19" s="26">
        <v>48</v>
      </c>
      <c r="R19" s="26">
        <v>418</v>
      </c>
      <c r="S19" s="26">
        <v>2</v>
      </c>
      <c r="T19" s="26">
        <v>91</v>
      </c>
      <c r="U19" s="26">
        <v>120</v>
      </c>
      <c r="V19" s="26">
        <v>8</v>
      </c>
      <c r="W19" s="26">
        <v>54</v>
      </c>
      <c r="X19" s="26">
        <v>462</v>
      </c>
      <c r="Y19" s="26">
        <v>46</v>
      </c>
      <c r="Z19" s="26">
        <v>437</v>
      </c>
      <c r="AA19" s="26">
        <v>489</v>
      </c>
      <c r="AB19" s="26">
        <v>35</v>
      </c>
      <c r="AC19" s="26">
        <v>379</v>
      </c>
      <c r="AD19" s="26">
        <v>451</v>
      </c>
      <c r="AE19" s="26">
        <v>64</v>
      </c>
      <c r="AF19" s="26">
        <v>363</v>
      </c>
      <c r="AG19" s="26">
        <v>397</v>
      </c>
      <c r="AH19" s="26">
        <v>61</v>
      </c>
      <c r="AI19" s="26">
        <v>311</v>
      </c>
      <c r="AJ19" s="26">
        <v>275</v>
      </c>
      <c r="AK19" s="26">
        <v>38</v>
      </c>
      <c r="AL19" s="26">
        <v>188</v>
      </c>
      <c r="AM19" s="26">
        <v>166</v>
      </c>
      <c r="AN19" s="26">
        <v>26</v>
      </c>
      <c r="AO19" s="26">
        <v>129</v>
      </c>
      <c r="AP19" s="26">
        <v>195</v>
      </c>
      <c r="AQ19" s="26">
        <v>34</v>
      </c>
      <c r="AR19" s="26">
        <v>135</v>
      </c>
      <c r="AS19" s="26">
        <v>105</v>
      </c>
      <c r="AT19" s="26">
        <v>13</v>
      </c>
      <c r="AU19" s="26">
        <v>60</v>
      </c>
    </row>
    <row r="20" spans="2:47" ht="19.5" customHeight="1" thickBot="1">
      <c r="B20" s="23" t="s">
        <v>26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2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2</v>
      </c>
      <c r="S20" s="26">
        <v>1</v>
      </c>
      <c r="T20" s="26">
        <v>4</v>
      </c>
      <c r="U20" s="26">
        <v>146</v>
      </c>
      <c r="V20" s="26">
        <v>5</v>
      </c>
      <c r="W20" s="26">
        <v>66</v>
      </c>
      <c r="X20" s="26">
        <v>125</v>
      </c>
      <c r="Y20" s="26">
        <v>21</v>
      </c>
      <c r="Z20" s="26">
        <v>51</v>
      </c>
      <c r="AA20" s="26">
        <v>233</v>
      </c>
      <c r="AB20" s="26">
        <v>13</v>
      </c>
      <c r="AC20" s="26">
        <v>136</v>
      </c>
      <c r="AD20" s="26">
        <v>222</v>
      </c>
      <c r="AE20" s="26">
        <v>34</v>
      </c>
      <c r="AF20" s="26">
        <v>134</v>
      </c>
      <c r="AG20" s="26">
        <v>1</v>
      </c>
      <c r="AH20" s="26">
        <v>1</v>
      </c>
      <c r="AI20" s="26">
        <v>0</v>
      </c>
      <c r="AJ20" s="26">
        <v>38</v>
      </c>
      <c r="AK20" s="26">
        <v>3</v>
      </c>
      <c r="AL20" s="26">
        <v>29</v>
      </c>
      <c r="AM20" s="26">
        <v>15</v>
      </c>
      <c r="AN20" s="26">
        <v>6</v>
      </c>
      <c r="AO20" s="26">
        <v>11</v>
      </c>
      <c r="AP20" s="26">
        <v>37</v>
      </c>
      <c r="AQ20" s="26">
        <v>9</v>
      </c>
      <c r="AR20" s="26">
        <v>11</v>
      </c>
      <c r="AS20" s="26">
        <v>5</v>
      </c>
      <c r="AT20" s="26">
        <v>0</v>
      </c>
      <c r="AU20" s="26">
        <v>3</v>
      </c>
    </row>
    <row r="21" spans="2:47" ht="19.5" customHeight="1" thickBot="1">
      <c r="B21" s="23" t="s">
        <v>27</v>
      </c>
      <c r="C21" s="26">
        <v>10</v>
      </c>
      <c r="D21" s="26">
        <v>0</v>
      </c>
      <c r="E21" s="26">
        <v>9</v>
      </c>
      <c r="F21" s="26">
        <v>5</v>
      </c>
      <c r="G21" s="26">
        <v>0</v>
      </c>
      <c r="H21" s="26">
        <v>3</v>
      </c>
      <c r="I21" s="26">
        <v>11</v>
      </c>
      <c r="J21" s="26">
        <v>3</v>
      </c>
      <c r="K21" s="26">
        <v>10</v>
      </c>
      <c r="L21" s="26">
        <v>15</v>
      </c>
      <c r="M21" s="26">
        <v>0</v>
      </c>
      <c r="N21" s="26">
        <v>8</v>
      </c>
      <c r="O21" s="26">
        <v>22</v>
      </c>
      <c r="P21" s="26">
        <v>1</v>
      </c>
      <c r="Q21" s="26">
        <v>9</v>
      </c>
      <c r="R21" s="26">
        <v>16</v>
      </c>
      <c r="S21" s="26">
        <v>6</v>
      </c>
      <c r="T21" s="26">
        <v>8</v>
      </c>
      <c r="U21" s="26">
        <v>30</v>
      </c>
      <c r="V21" s="26">
        <v>10</v>
      </c>
      <c r="W21" s="26">
        <v>14</v>
      </c>
      <c r="X21" s="26">
        <v>36</v>
      </c>
      <c r="Y21" s="26">
        <v>5</v>
      </c>
      <c r="Z21" s="26">
        <v>20</v>
      </c>
      <c r="AA21" s="26">
        <v>28</v>
      </c>
      <c r="AB21" s="26">
        <v>5</v>
      </c>
      <c r="AC21" s="26">
        <v>21</v>
      </c>
      <c r="AD21" s="26">
        <v>15</v>
      </c>
      <c r="AE21" s="26">
        <v>2</v>
      </c>
      <c r="AF21" s="26">
        <v>6</v>
      </c>
      <c r="AG21" s="26">
        <v>7</v>
      </c>
      <c r="AH21" s="26">
        <v>3</v>
      </c>
      <c r="AI21" s="26">
        <v>3</v>
      </c>
      <c r="AJ21" s="26">
        <v>9</v>
      </c>
      <c r="AK21" s="26">
        <v>0</v>
      </c>
      <c r="AL21" s="26">
        <v>3</v>
      </c>
      <c r="AM21" s="26">
        <v>2</v>
      </c>
      <c r="AN21" s="26">
        <v>0</v>
      </c>
      <c r="AO21" s="26">
        <v>1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</row>
    <row r="22" spans="2:47" ht="19.5" customHeight="1" thickBot="1">
      <c r="B22" s="23" t="s">
        <v>28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1</v>
      </c>
      <c r="J22" s="26">
        <v>1</v>
      </c>
      <c r="K22" s="26">
        <v>0</v>
      </c>
      <c r="L22" s="26">
        <v>1</v>
      </c>
      <c r="M22" s="26">
        <v>0</v>
      </c>
      <c r="N22" s="26">
        <v>1</v>
      </c>
      <c r="O22" s="26">
        <v>0</v>
      </c>
      <c r="P22" s="26">
        <v>0</v>
      </c>
      <c r="Q22" s="26">
        <v>0</v>
      </c>
      <c r="R22" s="26">
        <v>15</v>
      </c>
      <c r="S22" s="26">
        <v>3</v>
      </c>
      <c r="T22" s="26">
        <v>6</v>
      </c>
      <c r="U22" s="26">
        <v>8</v>
      </c>
      <c r="V22" s="26">
        <v>0</v>
      </c>
      <c r="W22" s="26">
        <v>5</v>
      </c>
      <c r="X22" s="26">
        <v>13</v>
      </c>
      <c r="Y22" s="26">
        <v>1</v>
      </c>
      <c r="Z22" s="26">
        <v>10</v>
      </c>
      <c r="AA22" s="26">
        <v>19</v>
      </c>
      <c r="AB22" s="26">
        <v>2</v>
      </c>
      <c r="AC22" s="26">
        <v>22</v>
      </c>
      <c r="AD22" s="26">
        <v>25</v>
      </c>
      <c r="AE22" s="26">
        <v>9</v>
      </c>
      <c r="AF22" s="26">
        <v>10</v>
      </c>
      <c r="AG22" s="26">
        <v>10</v>
      </c>
      <c r="AH22" s="26">
        <v>1</v>
      </c>
      <c r="AI22" s="26">
        <v>7</v>
      </c>
      <c r="AJ22" s="26">
        <v>0</v>
      </c>
      <c r="AK22" s="26">
        <v>0</v>
      </c>
      <c r="AL22" s="26">
        <v>0</v>
      </c>
      <c r="AM22" s="26">
        <v>3</v>
      </c>
      <c r="AN22" s="26">
        <v>2</v>
      </c>
      <c r="AO22" s="26">
        <v>1</v>
      </c>
      <c r="AP22" s="26">
        <v>2</v>
      </c>
      <c r="AQ22" s="26">
        <v>1</v>
      </c>
      <c r="AR22" s="26">
        <v>1</v>
      </c>
      <c r="AS22" s="26">
        <v>0</v>
      </c>
      <c r="AT22" s="26">
        <v>0</v>
      </c>
      <c r="AU22" s="26">
        <v>0</v>
      </c>
    </row>
    <row r="23" spans="2:47" ht="19.5" customHeight="1" thickBot="1">
      <c r="B23" s="23" t="s">
        <v>29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3</v>
      </c>
      <c r="J23" s="26">
        <v>0</v>
      </c>
      <c r="K23" s="26">
        <v>1</v>
      </c>
      <c r="L23" s="26">
        <v>10</v>
      </c>
      <c r="M23" s="26">
        <v>0</v>
      </c>
      <c r="N23" s="26">
        <v>4</v>
      </c>
      <c r="O23" s="26">
        <v>13</v>
      </c>
      <c r="P23" s="26">
        <v>2</v>
      </c>
      <c r="Q23" s="26">
        <v>5</v>
      </c>
      <c r="R23" s="26">
        <v>24</v>
      </c>
      <c r="S23" s="26">
        <v>1</v>
      </c>
      <c r="T23" s="26">
        <v>15</v>
      </c>
      <c r="U23" s="26">
        <v>41</v>
      </c>
      <c r="V23" s="26">
        <v>5</v>
      </c>
      <c r="W23" s="26">
        <v>12</v>
      </c>
      <c r="X23" s="26">
        <v>94</v>
      </c>
      <c r="Y23" s="26">
        <v>6</v>
      </c>
      <c r="Z23" s="26">
        <v>42</v>
      </c>
      <c r="AA23" s="26">
        <v>173</v>
      </c>
      <c r="AB23" s="26">
        <v>22</v>
      </c>
      <c r="AC23" s="26">
        <v>109</v>
      </c>
      <c r="AD23" s="26">
        <v>143</v>
      </c>
      <c r="AE23" s="26">
        <v>10</v>
      </c>
      <c r="AF23" s="26">
        <v>118</v>
      </c>
      <c r="AG23" s="26">
        <v>69</v>
      </c>
      <c r="AH23" s="26">
        <v>10</v>
      </c>
      <c r="AI23" s="26">
        <v>31</v>
      </c>
      <c r="AJ23" s="26">
        <v>61</v>
      </c>
      <c r="AK23" s="26">
        <v>7</v>
      </c>
      <c r="AL23" s="26">
        <v>22</v>
      </c>
      <c r="AM23" s="26">
        <v>114</v>
      </c>
      <c r="AN23" s="26">
        <v>8</v>
      </c>
      <c r="AO23" s="26">
        <v>48</v>
      </c>
      <c r="AP23" s="26">
        <v>8</v>
      </c>
      <c r="AQ23" s="26">
        <v>0</v>
      </c>
      <c r="AR23" s="26">
        <v>2</v>
      </c>
      <c r="AS23" s="26">
        <v>0</v>
      </c>
      <c r="AT23" s="26">
        <v>0</v>
      </c>
      <c r="AU23" s="26">
        <v>0</v>
      </c>
    </row>
    <row r="24" spans="2:47" ht="19.5" customHeight="1" thickBot="1">
      <c r="B24" s="23" t="s">
        <v>30</v>
      </c>
      <c r="C24" s="26">
        <v>0</v>
      </c>
      <c r="D24" s="26">
        <v>0</v>
      </c>
      <c r="E24" s="26">
        <v>0</v>
      </c>
      <c r="F24" s="26">
        <v>1</v>
      </c>
      <c r="G24" s="26">
        <v>0</v>
      </c>
      <c r="H24" s="26">
        <v>1</v>
      </c>
      <c r="I24" s="26">
        <v>0</v>
      </c>
      <c r="J24" s="26">
        <v>0</v>
      </c>
      <c r="K24" s="26">
        <v>0</v>
      </c>
      <c r="L24" s="26">
        <v>22</v>
      </c>
      <c r="M24" s="26">
        <v>2</v>
      </c>
      <c r="N24" s="26">
        <v>18</v>
      </c>
      <c r="O24" s="26">
        <v>113</v>
      </c>
      <c r="P24" s="26">
        <v>18</v>
      </c>
      <c r="Q24" s="26">
        <v>67</v>
      </c>
      <c r="R24" s="26">
        <v>53</v>
      </c>
      <c r="S24" s="26">
        <v>9</v>
      </c>
      <c r="T24" s="26">
        <v>25</v>
      </c>
      <c r="U24" s="26">
        <v>127</v>
      </c>
      <c r="V24" s="26">
        <v>15</v>
      </c>
      <c r="W24" s="26">
        <v>63</v>
      </c>
      <c r="X24" s="26">
        <v>133</v>
      </c>
      <c r="Y24" s="26">
        <v>17</v>
      </c>
      <c r="Z24" s="26">
        <v>69</v>
      </c>
      <c r="AA24" s="26">
        <v>120</v>
      </c>
      <c r="AB24" s="26">
        <v>8</v>
      </c>
      <c r="AC24" s="26">
        <v>37</v>
      </c>
      <c r="AD24" s="26">
        <v>31</v>
      </c>
      <c r="AE24" s="26">
        <v>1</v>
      </c>
      <c r="AF24" s="26">
        <v>12</v>
      </c>
      <c r="AG24" s="26">
        <v>38</v>
      </c>
      <c r="AH24" s="26">
        <v>11</v>
      </c>
      <c r="AI24" s="26">
        <v>24</v>
      </c>
      <c r="AJ24" s="26">
        <v>34</v>
      </c>
      <c r="AK24" s="26">
        <v>9</v>
      </c>
      <c r="AL24" s="26">
        <v>22</v>
      </c>
      <c r="AM24" s="26">
        <v>34</v>
      </c>
      <c r="AN24" s="26">
        <v>6</v>
      </c>
      <c r="AO24" s="26">
        <v>28</v>
      </c>
      <c r="AP24" s="26">
        <v>65</v>
      </c>
      <c r="AQ24" s="26">
        <v>9</v>
      </c>
      <c r="AR24" s="26">
        <v>45</v>
      </c>
      <c r="AS24" s="26">
        <v>89</v>
      </c>
      <c r="AT24" s="26">
        <v>8</v>
      </c>
      <c r="AU24" s="26">
        <v>25</v>
      </c>
    </row>
    <row r="25" spans="2:47" ht="19.5" customHeight="1" thickBot="1">
      <c r="B25" s="23" t="s">
        <v>31</v>
      </c>
      <c r="C25" s="26">
        <v>14</v>
      </c>
      <c r="D25" s="26">
        <v>0</v>
      </c>
      <c r="E25" s="26">
        <v>2</v>
      </c>
      <c r="F25" s="26">
        <v>19</v>
      </c>
      <c r="G25" s="26">
        <v>3</v>
      </c>
      <c r="H25" s="26">
        <v>5</v>
      </c>
      <c r="I25" s="26">
        <v>43</v>
      </c>
      <c r="J25" s="26">
        <v>2</v>
      </c>
      <c r="K25" s="26">
        <v>16</v>
      </c>
      <c r="L25" s="26">
        <v>16</v>
      </c>
      <c r="M25" s="26">
        <v>3</v>
      </c>
      <c r="N25" s="26">
        <v>4</v>
      </c>
      <c r="O25" s="26">
        <v>62</v>
      </c>
      <c r="P25" s="26">
        <v>3</v>
      </c>
      <c r="Q25" s="26">
        <v>18</v>
      </c>
      <c r="R25" s="26">
        <v>51</v>
      </c>
      <c r="S25" s="26">
        <v>10</v>
      </c>
      <c r="T25" s="26">
        <v>15</v>
      </c>
      <c r="U25" s="26">
        <v>17</v>
      </c>
      <c r="V25" s="26">
        <v>4</v>
      </c>
      <c r="W25" s="26">
        <v>5</v>
      </c>
      <c r="X25" s="26">
        <v>7</v>
      </c>
      <c r="Y25" s="26">
        <v>6</v>
      </c>
      <c r="Z25" s="26">
        <v>10</v>
      </c>
      <c r="AA25" s="26">
        <v>123</v>
      </c>
      <c r="AB25" s="26">
        <v>12</v>
      </c>
      <c r="AC25" s="26">
        <v>33</v>
      </c>
      <c r="AD25" s="26">
        <v>121</v>
      </c>
      <c r="AE25" s="26">
        <v>12</v>
      </c>
      <c r="AF25" s="26">
        <v>67</v>
      </c>
      <c r="AG25" s="26">
        <v>67</v>
      </c>
      <c r="AH25" s="26">
        <v>7</v>
      </c>
      <c r="AI25" s="26">
        <v>37</v>
      </c>
      <c r="AJ25" s="26">
        <v>21</v>
      </c>
      <c r="AK25" s="26">
        <v>1</v>
      </c>
      <c r="AL25" s="26">
        <v>10</v>
      </c>
      <c r="AM25" s="26">
        <v>8</v>
      </c>
      <c r="AN25" s="26">
        <v>2</v>
      </c>
      <c r="AO25" s="26">
        <v>5</v>
      </c>
      <c r="AP25" s="26">
        <v>51</v>
      </c>
      <c r="AQ25" s="26">
        <v>10</v>
      </c>
      <c r="AR25" s="26">
        <v>25</v>
      </c>
      <c r="AS25" s="26">
        <v>13</v>
      </c>
      <c r="AT25" s="26">
        <v>3</v>
      </c>
      <c r="AU25" s="26">
        <v>3</v>
      </c>
    </row>
    <row r="26" spans="2:47" ht="19.5" customHeight="1" thickBot="1">
      <c r="B26" s="23" t="s">
        <v>32</v>
      </c>
      <c r="C26" s="26">
        <v>14</v>
      </c>
      <c r="D26" s="26">
        <v>0</v>
      </c>
      <c r="E26" s="26">
        <v>3</v>
      </c>
      <c r="F26" s="26">
        <v>121</v>
      </c>
      <c r="G26" s="26">
        <v>21</v>
      </c>
      <c r="H26" s="26">
        <v>26</v>
      </c>
      <c r="I26" s="26">
        <v>209</v>
      </c>
      <c r="J26" s="26">
        <v>24</v>
      </c>
      <c r="K26" s="26">
        <v>106</v>
      </c>
      <c r="L26" s="26">
        <v>133</v>
      </c>
      <c r="M26" s="26">
        <v>28</v>
      </c>
      <c r="N26" s="26">
        <v>41</v>
      </c>
      <c r="O26" s="26">
        <v>125</v>
      </c>
      <c r="P26" s="26">
        <v>10</v>
      </c>
      <c r="Q26" s="26">
        <v>46</v>
      </c>
      <c r="R26" s="26">
        <v>108</v>
      </c>
      <c r="S26" s="26">
        <v>22</v>
      </c>
      <c r="T26" s="26">
        <v>64</v>
      </c>
      <c r="U26" s="26">
        <v>126</v>
      </c>
      <c r="V26" s="26">
        <v>18</v>
      </c>
      <c r="W26" s="26">
        <v>41</v>
      </c>
      <c r="X26" s="26">
        <v>175</v>
      </c>
      <c r="Y26" s="26">
        <v>31</v>
      </c>
      <c r="Z26" s="26">
        <v>65</v>
      </c>
      <c r="AA26" s="26">
        <v>185</v>
      </c>
      <c r="AB26" s="26">
        <v>24</v>
      </c>
      <c r="AC26" s="26">
        <v>67</v>
      </c>
      <c r="AD26" s="26">
        <v>156</v>
      </c>
      <c r="AE26" s="26">
        <v>28</v>
      </c>
      <c r="AF26" s="26">
        <v>67</v>
      </c>
      <c r="AG26" s="26">
        <v>161</v>
      </c>
      <c r="AH26" s="26">
        <v>41</v>
      </c>
      <c r="AI26" s="26">
        <v>62</v>
      </c>
      <c r="AJ26" s="26">
        <v>103</v>
      </c>
      <c r="AK26" s="26">
        <v>20</v>
      </c>
      <c r="AL26" s="26">
        <v>28</v>
      </c>
      <c r="AM26" s="26">
        <v>45</v>
      </c>
      <c r="AN26" s="26">
        <v>7</v>
      </c>
      <c r="AO26" s="26">
        <v>16</v>
      </c>
      <c r="AP26" s="26">
        <v>31</v>
      </c>
      <c r="AQ26" s="26">
        <v>1</v>
      </c>
      <c r="AR26" s="26">
        <v>8</v>
      </c>
      <c r="AS26" s="26">
        <v>8</v>
      </c>
      <c r="AT26" s="26">
        <v>1</v>
      </c>
      <c r="AU26" s="26">
        <v>0</v>
      </c>
    </row>
    <row r="27" spans="2:47" ht="19.5" customHeight="1" thickBot="1">
      <c r="B27" s="23" t="s">
        <v>33</v>
      </c>
      <c r="C27" s="26">
        <v>0</v>
      </c>
      <c r="D27" s="26">
        <v>0</v>
      </c>
      <c r="E27" s="26">
        <v>0</v>
      </c>
      <c r="F27" s="26">
        <v>115</v>
      </c>
      <c r="G27" s="26">
        <v>16</v>
      </c>
      <c r="H27" s="26">
        <v>61</v>
      </c>
      <c r="I27" s="26">
        <v>137</v>
      </c>
      <c r="J27" s="26">
        <v>32</v>
      </c>
      <c r="K27" s="26">
        <v>89</v>
      </c>
      <c r="L27" s="26">
        <v>125</v>
      </c>
      <c r="M27" s="26">
        <v>16</v>
      </c>
      <c r="N27" s="26">
        <v>56</v>
      </c>
      <c r="O27" s="26">
        <v>143</v>
      </c>
      <c r="P27" s="26">
        <v>15</v>
      </c>
      <c r="Q27" s="26">
        <v>80</v>
      </c>
      <c r="R27" s="26">
        <v>88</v>
      </c>
      <c r="S27" s="26">
        <v>12</v>
      </c>
      <c r="T27" s="26">
        <v>38</v>
      </c>
      <c r="U27" s="26">
        <v>28</v>
      </c>
      <c r="V27" s="26">
        <v>1</v>
      </c>
      <c r="W27" s="26">
        <v>22</v>
      </c>
      <c r="X27" s="26">
        <v>33</v>
      </c>
      <c r="Y27" s="26">
        <v>2</v>
      </c>
      <c r="Z27" s="26">
        <v>24</v>
      </c>
      <c r="AA27" s="26">
        <v>68</v>
      </c>
      <c r="AB27" s="26">
        <v>6</v>
      </c>
      <c r="AC27" s="26">
        <v>27</v>
      </c>
      <c r="AD27" s="26">
        <v>14</v>
      </c>
      <c r="AE27" s="26">
        <v>3</v>
      </c>
      <c r="AF27" s="26">
        <v>8</v>
      </c>
      <c r="AG27" s="26">
        <v>0</v>
      </c>
      <c r="AH27" s="26">
        <v>0</v>
      </c>
      <c r="AI27" s="26">
        <v>0</v>
      </c>
      <c r="AJ27" s="26">
        <v>21</v>
      </c>
      <c r="AK27" s="26">
        <v>4</v>
      </c>
      <c r="AL27" s="26">
        <v>15</v>
      </c>
      <c r="AM27" s="26">
        <v>9</v>
      </c>
      <c r="AN27" s="26">
        <v>6</v>
      </c>
      <c r="AO27" s="26">
        <v>3</v>
      </c>
      <c r="AP27" s="26">
        <v>12</v>
      </c>
      <c r="AQ27" s="26">
        <v>0</v>
      </c>
      <c r="AR27" s="26">
        <v>2</v>
      </c>
      <c r="AS27" s="26">
        <v>1</v>
      </c>
      <c r="AT27" s="26">
        <v>0</v>
      </c>
      <c r="AU27" s="26">
        <v>1</v>
      </c>
    </row>
    <row r="28" spans="2:47" ht="19.5" customHeight="1" thickBot="1">
      <c r="B28" s="23" t="s">
        <v>34</v>
      </c>
      <c r="C28" s="26">
        <v>134</v>
      </c>
      <c r="D28" s="26">
        <v>15</v>
      </c>
      <c r="E28" s="26">
        <v>115</v>
      </c>
      <c r="F28" s="26">
        <v>176</v>
      </c>
      <c r="G28" s="26">
        <v>19</v>
      </c>
      <c r="H28" s="26">
        <v>142</v>
      </c>
      <c r="I28" s="26">
        <v>146</v>
      </c>
      <c r="J28" s="26">
        <v>7</v>
      </c>
      <c r="K28" s="26">
        <v>153</v>
      </c>
      <c r="L28" s="26">
        <v>164</v>
      </c>
      <c r="M28" s="26">
        <v>16</v>
      </c>
      <c r="N28" s="26">
        <v>121</v>
      </c>
      <c r="O28" s="26">
        <v>250</v>
      </c>
      <c r="P28" s="26">
        <v>24</v>
      </c>
      <c r="Q28" s="26">
        <v>225</v>
      </c>
      <c r="R28" s="26">
        <v>170</v>
      </c>
      <c r="S28" s="26">
        <v>17</v>
      </c>
      <c r="T28" s="26">
        <v>109</v>
      </c>
      <c r="U28" s="26">
        <v>57</v>
      </c>
      <c r="V28" s="26">
        <v>3</v>
      </c>
      <c r="W28" s="26">
        <v>34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</row>
    <row r="29" spans="2:47" ht="19.5" customHeight="1" thickBot="1">
      <c r="B29" s="23" t="s">
        <v>35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2</v>
      </c>
      <c r="J29" s="26">
        <v>0</v>
      </c>
      <c r="K29" s="26">
        <v>2</v>
      </c>
      <c r="L29" s="26">
        <v>1</v>
      </c>
      <c r="M29" s="26">
        <v>0</v>
      </c>
      <c r="N29" s="26">
        <v>1</v>
      </c>
      <c r="O29" s="26">
        <v>4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</row>
    <row r="30" spans="2:47" ht="19.5" customHeight="1" thickBot="1">
      <c r="B30" s="23" t="s">
        <v>36</v>
      </c>
      <c r="C30" s="26">
        <v>5</v>
      </c>
      <c r="D30" s="26">
        <v>3</v>
      </c>
      <c r="E30" s="26">
        <v>2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  <c r="AU30" s="26">
        <v>0</v>
      </c>
    </row>
    <row r="31" spans="2:47" ht="19.5" customHeight="1" thickBot="1">
      <c r="B31" s="23" t="s">
        <v>37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1</v>
      </c>
      <c r="AH31" s="26">
        <v>1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1</v>
      </c>
      <c r="AQ31" s="26">
        <v>1</v>
      </c>
      <c r="AR31" s="26">
        <v>0</v>
      </c>
      <c r="AS31" s="26">
        <v>0</v>
      </c>
      <c r="AT31" s="26">
        <v>0</v>
      </c>
      <c r="AU31" s="26">
        <v>0</v>
      </c>
    </row>
    <row r="32" spans="2:47" ht="19.5" customHeight="1" thickBot="1">
      <c r="B32" s="23" t="s">
        <v>38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1</v>
      </c>
      <c r="P32" s="26">
        <v>1</v>
      </c>
      <c r="Q32" s="26">
        <v>0</v>
      </c>
      <c r="R32" s="26">
        <v>1</v>
      </c>
      <c r="S32" s="26">
        <v>0</v>
      </c>
      <c r="T32" s="26">
        <v>0</v>
      </c>
      <c r="U32" s="26">
        <v>9</v>
      </c>
      <c r="V32" s="26">
        <v>2</v>
      </c>
      <c r="W32" s="26">
        <v>5</v>
      </c>
      <c r="X32" s="26">
        <v>7</v>
      </c>
      <c r="Y32" s="26">
        <v>0</v>
      </c>
      <c r="Z32" s="26">
        <v>3</v>
      </c>
      <c r="AA32" s="26">
        <v>30</v>
      </c>
      <c r="AB32" s="26">
        <v>6</v>
      </c>
      <c r="AC32" s="26">
        <v>8</v>
      </c>
      <c r="AD32" s="26">
        <v>10</v>
      </c>
      <c r="AE32" s="26">
        <v>2</v>
      </c>
      <c r="AF32" s="26">
        <v>3</v>
      </c>
      <c r="AG32" s="26">
        <v>15</v>
      </c>
      <c r="AH32" s="26">
        <v>3</v>
      </c>
      <c r="AI32" s="26">
        <v>6</v>
      </c>
      <c r="AJ32" s="26">
        <v>15</v>
      </c>
      <c r="AK32" s="26">
        <v>0</v>
      </c>
      <c r="AL32" s="26">
        <v>5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0</v>
      </c>
      <c r="AT32" s="26">
        <v>0</v>
      </c>
      <c r="AU32" s="26">
        <v>0</v>
      </c>
    </row>
    <row r="33" spans="2:47" ht="19.5" customHeight="1" thickBot="1">
      <c r="B33" s="23" t="s">
        <v>39</v>
      </c>
      <c r="C33" s="26">
        <v>73</v>
      </c>
      <c r="D33" s="26">
        <v>9</v>
      </c>
      <c r="E33" s="26">
        <v>37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5</v>
      </c>
      <c r="P33" s="26">
        <v>0</v>
      </c>
      <c r="Q33" s="26">
        <v>3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6">
        <v>0</v>
      </c>
      <c r="AS33" s="26">
        <v>0</v>
      </c>
      <c r="AT33" s="26">
        <v>0</v>
      </c>
      <c r="AU33" s="26">
        <v>0</v>
      </c>
    </row>
    <row r="34" spans="2:47" ht="19.5" customHeight="1" thickBot="1">
      <c r="B34" s="23" t="s">
        <v>40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1</v>
      </c>
      <c r="AN34" s="26">
        <v>0</v>
      </c>
      <c r="AO34" s="26">
        <v>0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6">
        <v>0</v>
      </c>
    </row>
    <row r="35" spans="2:47" ht="19.5" customHeight="1" thickBot="1">
      <c r="B35" s="23" t="s">
        <v>41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26">
        <v>0</v>
      </c>
      <c r="AT35" s="26">
        <v>0</v>
      </c>
      <c r="AU35" s="26">
        <v>0</v>
      </c>
    </row>
    <row r="36" spans="2:47" ht="19.5" customHeight="1" thickBot="1">
      <c r="B36" s="23" t="s">
        <v>42</v>
      </c>
      <c r="C36" s="26">
        <v>157</v>
      </c>
      <c r="D36" s="26">
        <v>3</v>
      </c>
      <c r="E36" s="26">
        <v>114</v>
      </c>
      <c r="F36" s="26">
        <v>154</v>
      </c>
      <c r="G36" s="26">
        <v>4</v>
      </c>
      <c r="H36" s="26">
        <v>120</v>
      </c>
      <c r="I36" s="26">
        <v>163</v>
      </c>
      <c r="J36" s="26">
        <v>1</v>
      </c>
      <c r="K36" s="26">
        <v>125</v>
      </c>
      <c r="L36" s="26">
        <v>128</v>
      </c>
      <c r="M36" s="26">
        <v>4</v>
      </c>
      <c r="N36" s="26">
        <v>93</v>
      </c>
      <c r="O36" s="26">
        <v>157</v>
      </c>
      <c r="P36" s="26">
        <v>36</v>
      </c>
      <c r="Q36" s="26">
        <v>102</v>
      </c>
      <c r="R36" s="26">
        <v>155</v>
      </c>
      <c r="S36" s="26">
        <v>4</v>
      </c>
      <c r="T36" s="26">
        <v>95</v>
      </c>
      <c r="U36" s="26">
        <v>170</v>
      </c>
      <c r="V36" s="26">
        <v>2</v>
      </c>
      <c r="W36" s="26">
        <v>114</v>
      </c>
      <c r="X36" s="26">
        <v>144</v>
      </c>
      <c r="Y36" s="26">
        <v>1</v>
      </c>
      <c r="Z36" s="26">
        <v>95</v>
      </c>
      <c r="AA36" s="26">
        <v>180</v>
      </c>
      <c r="AB36" s="26">
        <v>1</v>
      </c>
      <c r="AC36" s="26">
        <v>117</v>
      </c>
      <c r="AD36" s="26">
        <v>134</v>
      </c>
      <c r="AE36" s="26">
        <v>10</v>
      </c>
      <c r="AF36" s="26">
        <v>93</v>
      </c>
      <c r="AG36" s="26">
        <v>84</v>
      </c>
      <c r="AH36" s="26">
        <v>3</v>
      </c>
      <c r="AI36" s="26">
        <v>57</v>
      </c>
      <c r="AJ36" s="26">
        <v>182</v>
      </c>
      <c r="AK36" s="26">
        <v>8</v>
      </c>
      <c r="AL36" s="26">
        <v>171</v>
      </c>
      <c r="AM36" s="26">
        <v>136</v>
      </c>
      <c r="AN36" s="26">
        <v>7</v>
      </c>
      <c r="AO36" s="26">
        <v>127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6">
        <v>0</v>
      </c>
    </row>
    <row r="37" spans="2:47" ht="19.5" customHeight="1" thickBot="1">
      <c r="B37" s="23" t="s">
        <v>43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1</v>
      </c>
      <c r="J37" s="26">
        <v>1</v>
      </c>
      <c r="K37" s="26">
        <v>0</v>
      </c>
      <c r="L37" s="26">
        <v>1</v>
      </c>
      <c r="M37" s="26">
        <v>0</v>
      </c>
      <c r="N37" s="26">
        <v>1</v>
      </c>
      <c r="O37" s="26">
        <v>2</v>
      </c>
      <c r="P37" s="26">
        <v>0</v>
      </c>
      <c r="Q37" s="26">
        <v>1</v>
      </c>
      <c r="R37" s="26">
        <v>0</v>
      </c>
      <c r="S37" s="26">
        <v>0</v>
      </c>
      <c r="T37" s="26">
        <v>0</v>
      </c>
      <c r="U37" s="26">
        <v>1</v>
      </c>
      <c r="V37" s="26">
        <v>0</v>
      </c>
      <c r="W37" s="26">
        <v>1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</row>
    <row r="38" spans="2:47" ht="19.5" customHeight="1" thickBot="1">
      <c r="B38" s="23" t="s">
        <v>44</v>
      </c>
      <c r="C38" s="26">
        <v>24</v>
      </c>
      <c r="D38" s="26">
        <v>12</v>
      </c>
      <c r="E38" s="26">
        <v>10</v>
      </c>
      <c r="F38" s="26">
        <v>34</v>
      </c>
      <c r="G38" s="26">
        <v>12</v>
      </c>
      <c r="H38" s="26">
        <v>11</v>
      </c>
      <c r="I38" s="26">
        <v>28</v>
      </c>
      <c r="J38" s="26">
        <v>24</v>
      </c>
      <c r="K38" s="26">
        <v>8</v>
      </c>
      <c r="L38" s="26">
        <v>25</v>
      </c>
      <c r="M38" s="26">
        <v>17</v>
      </c>
      <c r="N38" s="26">
        <v>6</v>
      </c>
      <c r="O38" s="26">
        <v>18</v>
      </c>
      <c r="P38" s="26">
        <v>32</v>
      </c>
      <c r="Q38" s="26">
        <v>11</v>
      </c>
      <c r="R38" s="26">
        <v>27</v>
      </c>
      <c r="S38" s="26">
        <v>6</v>
      </c>
      <c r="T38" s="26">
        <v>14</v>
      </c>
      <c r="U38" s="26">
        <v>93</v>
      </c>
      <c r="V38" s="26">
        <v>40</v>
      </c>
      <c r="W38" s="26">
        <v>60</v>
      </c>
      <c r="X38" s="26">
        <v>62</v>
      </c>
      <c r="Y38" s="26">
        <v>31</v>
      </c>
      <c r="Z38" s="26">
        <v>23</v>
      </c>
      <c r="AA38" s="26">
        <v>2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6">
        <v>0</v>
      </c>
      <c r="AS38" s="26">
        <v>0</v>
      </c>
      <c r="AT38" s="26">
        <v>0</v>
      </c>
      <c r="AU38" s="26">
        <v>0</v>
      </c>
    </row>
    <row r="39" spans="2:47" ht="19.5" customHeight="1" thickBot="1">
      <c r="B39" s="23" t="s">
        <v>45</v>
      </c>
      <c r="C39" s="26">
        <v>2</v>
      </c>
      <c r="D39" s="26">
        <v>0</v>
      </c>
      <c r="E39" s="26">
        <v>2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2</v>
      </c>
      <c r="P39" s="26">
        <v>0</v>
      </c>
      <c r="Q39" s="26">
        <v>2</v>
      </c>
      <c r="R39" s="26">
        <v>26</v>
      </c>
      <c r="S39" s="26">
        <v>0</v>
      </c>
      <c r="T39" s="26">
        <v>7</v>
      </c>
      <c r="U39" s="26">
        <v>2</v>
      </c>
      <c r="V39" s="26">
        <v>0</v>
      </c>
      <c r="W39" s="26">
        <v>2</v>
      </c>
      <c r="X39" s="26">
        <v>3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3</v>
      </c>
      <c r="AQ39" s="26">
        <v>0</v>
      </c>
      <c r="AR39" s="26">
        <v>3</v>
      </c>
      <c r="AS39" s="26">
        <v>3</v>
      </c>
      <c r="AT39" s="26">
        <v>0</v>
      </c>
      <c r="AU39" s="26">
        <v>3</v>
      </c>
    </row>
    <row r="40" spans="2:47" ht="19.5" customHeight="1" thickBot="1">
      <c r="B40" s="23" t="s">
        <v>46</v>
      </c>
      <c r="C40" s="26">
        <v>0</v>
      </c>
      <c r="D40" s="26">
        <v>0</v>
      </c>
      <c r="E40" s="26">
        <v>0</v>
      </c>
      <c r="F40" s="26">
        <v>1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1</v>
      </c>
      <c r="V40" s="26">
        <v>0</v>
      </c>
      <c r="W40" s="26">
        <v>0</v>
      </c>
      <c r="X40" s="26">
        <v>2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3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3</v>
      </c>
      <c r="AU40" s="26">
        <v>0</v>
      </c>
    </row>
    <row r="41" spans="2:47" ht="19.5" customHeight="1" thickBot="1">
      <c r="B41" s="23" t="s">
        <v>47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</row>
    <row r="42" spans="2:47" ht="19.5" customHeight="1" thickBot="1">
      <c r="B42" s="23" t="s">
        <v>48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17</v>
      </c>
      <c r="P42" s="26">
        <v>2</v>
      </c>
      <c r="Q42" s="26">
        <v>6</v>
      </c>
      <c r="R42" s="26">
        <v>35</v>
      </c>
      <c r="S42" s="26">
        <v>3</v>
      </c>
      <c r="T42" s="26">
        <v>15</v>
      </c>
      <c r="U42" s="26">
        <v>47</v>
      </c>
      <c r="V42" s="26">
        <v>8</v>
      </c>
      <c r="W42" s="26">
        <v>18</v>
      </c>
      <c r="X42" s="26">
        <v>81</v>
      </c>
      <c r="Y42" s="26">
        <v>10</v>
      </c>
      <c r="Z42" s="26">
        <v>66</v>
      </c>
      <c r="AA42" s="26">
        <v>38</v>
      </c>
      <c r="AB42" s="26">
        <v>6</v>
      </c>
      <c r="AC42" s="26">
        <v>22</v>
      </c>
      <c r="AD42" s="26">
        <v>75</v>
      </c>
      <c r="AE42" s="26">
        <v>18</v>
      </c>
      <c r="AF42" s="26">
        <v>36</v>
      </c>
      <c r="AG42" s="26">
        <v>52</v>
      </c>
      <c r="AH42" s="26">
        <v>13</v>
      </c>
      <c r="AI42" s="26">
        <v>28</v>
      </c>
      <c r="AJ42" s="26">
        <v>11</v>
      </c>
      <c r="AK42" s="26">
        <v>6</v>
      </c>
      <c r="AL42" s="26">
        <v>5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</row>
    <row r="43" spans="2:47" ht="19.5" customHeight="1" thickBot="1">
      <c r="B43" s="23" t="s">
        <v>49</v>
      </c>
      <c r="C43" s="26">
        <v>421</v>
      </c>
      <c r="D43" s="26">
        <v>13</v>
      </c>
      <c r="E43" s="26">
        <v>89</v>
      </c>
      <c r="F43" s="26">
        <v>563</v>
      </c>
      <c r="G43" s="26">
        <v>19</v>
      </c>
      <c r="H43" s="26">
        <v>143</v>
      </c>
      <c r="I43" s="26">
        <v>746</v>
      </c>
      <c r="J43" s="26">
        <v>20</v>
      </c>
      <c r="K43" s="26">
        <v>138</v>
      </c>
      <c r="L43" s="26">
        <v>407</v>
      </c>
      <c r="M43" s="26">
        <v>5</v>
      </c>
      <c r="N43" s="26">
        <v>45</v>
      </c>
      <c r="O43" s="26">
        <v>627</v>
      </c>
      <c r="P43" s="26">
        <v>8</v>
      </c>
      <c r="Q43" s="26">
        <v>154</v>
      </c>
      <c r="R43" s="26">
        <v>636</v>
      </c>
      <c r="S43" s="26">
        <v>25</v>
      </c>
      <c r="T43" s="26">
        <v>138</v>
      </c>
      <c r="U43" s="26">
        <v>767</v>
      </c>
      <c r="V43" s="26">
        <v>53</v>
      </c>
      <c r="W43" s="26">
        <v>186</v>
      </c>
      <c r="X43" s="26">
        <v>971</v>
      </c>
      <c r="Y43" s="26">
        <v>52</v>
      </c>
      <c r="Z43" s="26">
        <v>247</v>
      </c>
      <c r="AA43" s="26">
        <v>1373</v>
      </c>
      <c r="AB43" s="26">
        <v>111</v>
      </c>
      <c r="AC43" s="26">
        <v>381</v>
      </c>
      <c r="AD43" s="26">
        <v>1342</v>
      </c>
      <c r="AE43" s="26">
        <v>79</v>
      </c>
      <c r="AF43" s="26">
        <v>456</v>
      </c>
      <c r="AG43" s="26">
        <v>1071</v>
      </c>
      <c r="AH43" s="26">
        <v>83</v>
      </c>
      <c r="AI43" s="26">
        <v>591</v>
      </c>
      <c r="AJ43" s="26">
        <v>1100</v>
      </c>
      <c r="AK43" s="26">
        <v>68</v>
      </c>
      <c r="AL43" s="26">
        <v>469</v>
      </c>
      <c r="AM43" s="26">
        <v>1306</v>
      </c>
      <c r="AN43" s="26">
        <v>92</v>
      </c>
      <c r="AO43" s="26">
        <v>594</v>
      </c>
      <c r="AP43" s="26">
        <v>1149</v>
      </c>
      <c r="AQ43" s="26">
        <v>92</v>
      </c>
      <c r="AR43" s="26">
        <v>468</v>
      </c>
      <c r="AS43" s="26">
        <v>908</v>
      </c>
      <c r="AT43" s="26">
        <v>57</v>
      </c>
      <c r="AU43" s="26">
        <v>363</v>
      </c>
    </row>
    <row r="44" spans="2:47" ht="19.5" customHeight="1" thickBot="1">
      <c r="B44" s="23" t="s">
        <v>50</v>
      </c>
      <c r="C44" s="26">
        <v>25</v>
      </c>
      <c r="D44" s="26">
        <v>0</v>
      </c>
      <c r="E44" s="26">
        <v>18</v>
      </c>
      <c r="F44" s="26">
        <v>20</v>
      </c>
      <c r="G44" s="26">
        <v>1</v>
      </c>
      <c r="H44" s="26">
        <v>4</v>
      </c>
      <c r="I44" s="26">
        <v>16</v>
      </c>
      <c r="J44" s="26">
        <v>0</v>
      </c>
      <c r="K44" s="26">
        <v>1</v>
      </c>
      <c r="L44" s="26">
        <v>5</v>
      </c>
      <c r="M44" s="26">
        <v>0</v>
      </c>
      <c r="N44" s="26">
        <v>0</v>
      </c>
      <c r="O44" s="26">
        <v>26</v>
      </c>
      <c r="P44" s="26">
        <v>1</v>
      </c>
      <c r="Q44" s="26">
        <v>20</v>
      </c>
      <c r="R44" s="26">
        <v>55</v>
      </c>
      <c r="S44" s="26">
        <v>2</v>
      </c>
      <c r="T44" s="26">
        <v>50</v>
      </c>
      <c r="U44" s="26">
        <v>10</v>
      </c>
      <c r="V44" s="26">
        <v>2</v>
      </c>
      <c r="W44" s="26">
        <v>8</v>
      </c>
      <c r="X44" s="26">
        <v>1</v>
      </c>
      <c r="Y44" s="26">
        <v>0</v>
      </c>
      <c r="Z44" s="26">
        <v>0</v>
      </c>
      <c r="AA44" s="26">
        <v>668</v>
      </c>
      <c r="AB44" s="26">
        <v>1</v>
      </c>
      <c r="AC44" s="26">
        <v>9</v>
      </c>
      <c r="AD44" s="26">
        <v>10</v>
      </c>
      <c r="AE44" s="26">
        <v>2</v>
      </c>
      <c r="AF44" s="26">
        <v>6</v>
      </c>
      <c r="AG44" s="26">
        <v>31</v>
      </c>
      <c r="AH44" s="26">
        <v>2</v>
      </c>
      <c r="AI44" s="26">
        <v>22</v>
      </c>
      <c r="AJ44" s="26">
        <v>32</v>
      </c>
      <c r="AK44" s="26">
        <v>5</v>
      </c>
      <c r="AL44" s="26">
        <v>26</v>
      </c>
      <c r="AM44" s="26">
        <v>32</v>
      </c>
      <c r="AN44" s="26">
        <v>4</v>
      </c>
      <c r="AO44" s="26">
        <v>17</v>
      </c>
      <c r="AP44" s="26">
        <v>27</v>
      </c>
      <c r="AQ44" s="26">
        <v>8</v>
      </c>
      <c r="AR44" s="26">
        <v>12</v>
      </c>
      <c r="AS44" s="26">
        <v>51</v>
      </c>
      <c r="AT44" s="26">
        <v>8</v>
      </c>
      <c r="AU44" s="26">
        <v>21</v>
      </c>
    </row>
    <row r="45" spans="2:47" ht="19.5" customHeight="1" thickBot="1">
      <c r="B45" s="23" t="s">
        <v>51</v>
      </c>
      <c r="C45" s="26">
        <v>107</v>
      </c>
      <c r="D45" s="26">
        <v>6</v>
      </c>
      <c r="E45" s="26">
        <v>51</v>
      </c>
      <c r="F45" s="26">
        <v>92</v>
      </c>
      <c r="G45" s="26">
        <v>18</v>
      </c>
      <c r="H45" s="26">
        <v>42</v>
      </c>
      <c r="I45" s="26">
        <v>79</v>
      </c>
      <c r="J45" s="26">
        <v>7</v>
      </c>
      <c r="K45" s="26">
        <v>48</v>
      </c>
      <c r="L45" s="26">
        <v>61</v>
      </c>
      <c r="M45" s="26">
        <v>4</v>
      </c>
      <c r="N45" s="26">
        <v>38</v>
      </c>
      <c r="O45" s="26">
        <v>99</v>
      </c>
      <c r="P45" s="26">
        <v>17</v>
      </c>
      <c r="Q45" s="26">
        <v>66</v>
      </c>
      <c r="R45" s="26">
        <v>88</v>
      </c>
      <c r="S45" s="26">
        <v>8</v>
      </c>
      <c r="T45" s="26">
        <v>57</v>
      </c>
      <c r="U45" s="26">
        <v>126</v>
      </c>
      <c r="V45" s="26">
        <v>27</v>
      </c>
      <c r="W45" s="26">
        <v>117</v>
      </c>
      <c r="X45" s="26">
        <v>186</v>
      </c>
      <c r="Y45" s="26">
        <v>12</v>
      </c>
      <c r="Z45" s="26">
        <v>101</v>
      </c>
      <c r="AA45" s="26">
        <v>86</v>
      </c>
      <c r="AB45" s="26">
        <v>2</v>
      </c>
      <c r="AC45" s="26">
        <v>18</v>
      </c>
      <c r="AD45" s="26">
        <v>20</v>
      </c>
      <c r="AE45" s="26">
        <v>3</v>
      </c>
      <c r="AF45" s="26">
        <v>10</v>
      </c>
      <c r="AG45" s="26">
        <v>94</v>
      </c>
      <c r="AH45" s="26">
        <v>12</v>
      </c>
      <c r="AI45" s="26">
        <v>24</v>
      </c>
      <c r="AJ45" s="26">
        <v>79</v>
      </c>
      <c r="AK45" s="26">
        <v>11</v>
      </c>
      <c r="AL45" s="26">
        <v>67</v>
      </c>
      <c r="AM45" s="26">
        <v>30</v>
      </c>
      <c r="AN45" s="26">
        <v>7</v>
      </c>
      <c r="AO45" s="26">
        <v>19</v>
      </c>
      <c r="AP45" s="26">
        <v>33</v>
      </c>
      <c r="AQ45" s="26">
        <v>6</v>
      </c>
      <c r="AR45" s="26">
        <v>12</v>
      </c>
      <c r="AS45" s="26">
        <v>23</v>
      </c>
      <c r="AT45" s="26">
        <v>5</v>
      </c>
      <c r="AU45" s="26">
        <v>7</v>
      </c>
    </row>
    <row r="46" spans="2:47" ht="19.5" customHeight="1" thickBot="1">
      <c r="B46" s="23" t="s">
        <v>52</v>
      </c>
      <c r="C46" s="26">
        <v>24</v>
      </c>
      <c r="D46" s="26">
        <v>1</v>
      </c>
      <c r="E46" s="26">
        <v>7</v>
      </c>
      <c r="F46" s="26">
        <v>21</v>
      </c>
      <c r="G46" s="26">
        <v>1</v>
      </c>
      <c r="H46" s="26">
        <v>6</v>
      </c>
      <c r="I46" s="26">
        <v>28</v>
      </c>
      <c r="J46" s="26">
        <v>1</v>
      </c>
      <c r="K46" s="26">
        <v>12</v>
      </c>
      <c r="L46" s="26">
        <v>48</v>
      </c>
      <c r="M46" s="26">
        <v>4</v>
      </c>
      <c r="N46" s="26">
        <v>2</v>
      </c>
      <c r="O46" s="26">
        <v>29</v>
      </c>
      <c r="P46" s="26">
        <v>9</v>
      </c>
      <c r="Q46" s="26">
        <v>10</v>
      </c>
      <c r="R46" s="26">
        <v>26</v>
      </c>
      <c r="S46" s="26">
        <v>9</v>
      </c>
      <c r="T46" s="26">
        <v>12</v>
      </c>
      <c r="U46" s="26">
        <v>43</v>
      </c>
      <c r="V46" s="26">
        <v>13</v>
      </c>
      <c r="W46" s="26">
        <v>12</v>
      </c>
      <c r="X46" s="26">
        <v>52</v>
      </c>
      <c r="Y46" s="26">
        <v>15</v>
      </c>
      <c r="Z46" s="26">
        <v>28</v>
      </c>
      <c r="AA46" s="26">
        <v>58</v>
      </c>
      <c r="AB46" s="26">
        <v>15</v>
      </c>
      <c r="AC46" s="26">
        <v>34</v>
      </c>
      <c r="AD46" s="26">
        <v>21</v>
      </c>
      <c r="AE46" s="26">
        <v>1</v>
      </c>
      <c r="AF46" s="26">
        <v>5</v>
      </c>
      <c r="AG46" s="26">
        <v>11</v>
      </c>
      <c r="AH46" s="26">
        <v>3</v>
      </c>
      <c r="AI46" s="26">
        <v>1</v>
      </c>
      <c r="AJ46" s="26">
        <v>14</v>
      </c>
      <c r="AK46" s="26">
        <v>2</v>
      </c>
      <c r="AL46" s="26">
        <v>7</v>
      </c>
      <c r="AM46" s="26">
        <v>22</v>
      </c>
      <c r="AN46" s="26">
        <v>1</v>
      </c>
      <c r="AO46" s="26">
        <v>13</v>
      </c>
      <c r="AP46" s="26">
        <v>45</v>
      </c>
      <c r="AQ46" s="26">
        <v>4</v>
      </c>
      <c r="AR46" s="26">
        <v>9</v>
      </c>
      <c r="AS46" s="26">
        <v>17</v>
      </c>
      <c r="AT46" s="26">
        <v>0</v>
      </c>
      <c r="AU46" s="26">
        <v>8</v>
      </c>
    </row>
    <row r="47" spans="2:47" ht="19.5" customHeight="1" thickBot="1">
      <c r="B47" s="23" t="s">
        <v>53</v>
      </c>
      <c r="C47" s="26">
        <v>171</v>
      </c>
      <c r="D47" s="26">
        <v>12</v>
      </c>
      <c r="E47" s="26">
        <v>79</v>
      </c>
      <c r="F47" s="26">
        <v>151</v>
      </c>
      <c r="G47" s="26">
        <v>5</v>
      </c>
      <c r="H47" s="26">
        <v>83</v>
      </c>
      <c r="I47" s="26">
        <v>188</v>
      </c>
      <c r="J47" s="26">
        <v>17</v>
      </c>
      <c r="K47" s="26">
        <v>117</v>
      </c>
      <c r="L47" s="26">
        <v>219</v>
      </c>
      <c r="M47" s="26">
        <v>10</v>
      </c>
      <c r="N47" s="26">
        <v>154</v>
      </c>
      <c r="O47" s="26">
        <v>357</v>
      </c>
      <c r="P47" s="26">
        <v>14</v>
      </c>
      <c r="Q47" s="26">
        <v>279</v>
      </c>
      <c r="R47" s="26">
        <v>424</v>
      </c>
      <c r="S47" s="26">
        <v>72</v>
      </c>
      <c r="T47" s="26">
        <v>214</v>
      </c>
      <c r="U47" s="26">
        <v>377</v>
      </c>
      <c r="V47" s="26">
        <v>23</v>
      </c>
      <c r="W47" s="26">
        <v>244</v>
      </c>
      <c r="X47" s="26">
        <v>262</v>
      </c>
      <c r="Y47" s="26">
        <v>17</v>
      </c>
      <c r="Z47" s="26">
        <v>152</v>
      </c>
      <c r="AA47" s="26">
        <v>469</v>
      </c>
      <c r="AB47" s="26">
        <v>79</v>
      </c>
      <c r="AC47" s="26">
        <v>268</v>
      </c>
      <c r="AD47" s="26">
        <v>724</v>
      </c>
      <c r="AE47" s="26">
        <v>86</v>
      </c>
      <c r="AF47" s="26">
        <v>346</v>
      </c>
      <c r="AG47" s="26">
        <v>619</v>
      </c>
      <c r="AH47" s="26">
        <v>76</v>
      </c>
      <c r="AI47" s="26">
        <v>366</v>
      </c>
      <c r="AJ47" s="26">
        <v>595</v>
      </c>
      <c r="AK47" s="26">
        <v>73</v>
      </c>
      <c r="AL47" s="26">
        <v>362</v>
      </c>
      <c r="AM47" s="26">
        <v>372</v>
      </c>
      <c r="AN47" s="26">
        <v>25</v>
      </c>
      <c r="AO47" s="26">
        <v>259</v>
      </c>
      <c r="AP47" s="26">
        <v>173</v>
      </c>
      <c r="AQ47" s="26">
        <v>14</v>
      </c>
      <c r="AR47" s="26">
        <v>80</v>
      </c>
      <c r="AS47" s="26">
        <v>0</v>
      </c>
      <c r="AT47" s="26">
        <v>1</v>
      </c>
      <c r="AU47" s="26">
        <v>0</v>
      </c>
    </row>
    <row r="48" spans="2:47" ht="19.5" customHeight="1" thickBot="1">
      <c r="B48" s="23" t="s">
        <v>54</v>
      </c>
      <c r="C48" s="26">
        <v>17</v>
      </c>
      <c r="D48" s="26">
        <v>0</v>
      </c>
      <c r="E48" s="26">
        <v>8</v>
      </c>
      <c r="F48" s="26">
        <v>3</v>
      </c>
      <c r="G48" s="26">
        <v>0</v>
      </c>
      <c r="H48" s="26">
        <v>0</v>
      </c>
      <c r="I48" s="26">
        <v>10</v>
      </c>
      <c r="J48" s="26">
        <v>0</v>
      </c>
      <c r="K48" s="26">
        <v>7</v>
      </c>
      <c r="L48" s="26">
        <v>19</v>
      </c>
      <c r="M48" s="26">
        <v>2</v>
      </c>
      <c r="N48" s="26">
        <v>13</v>
      </c>
      <c r="O48" s="26">
        <v>34</v>
      </c>
      <c r="P48" s="26">
        <v>4</v>
      </c>
      <c r="Q48" s="26">
        <v>17</v>
      </c>
      <c r="R48" s="26">
        <v>44</v>
      </c>
      <c r="S48" s="26">
        <v>7</v>
      </c>
      <c r="T48" s="26">
        <v>28</v>
      </c>
      <c r="U48" s="26">
        <v>44</v>
      </c>
      <c r="V48" s="26">
        <v>7</v>
      </c>
      <c r="W48" s="26">
        <v>33</v>
      </c>
      <c r="X48" s="26">
        <v>48</v>
      </c>
      <c r="Y48" s="26">
        <v>8</v>
      </c>
      <c r="Z48" s="26">
        <v>20</v>
      </c>
      <c r="AA48" s="26">
        <v>38</v>
      </c>
      <c r="AB48" s="26">
        <v>2</v>
      </c>
      <c r="AC48" s="26">
        <v>23</v>
      </c>
      <c r="AD48" s="26">
        <v>48</v>
      </c>
      <c r="AE48" s="26">
        <v>1</v>
      </c>
      <c r="AF48" s="26">
        <v>13</v>
      </c>
      <c r="AG48" s="26">
        <v>63</v>
      </c>
      <c r="AH48" s="26">
        <v>1</v>
      </c>
      <c r="AI48" s="26">
        <v>28</v>
      </c>
      <c r="AJ48" s="26">
        <v>99</v>
      </c>
      <c r="AK48" s="26">
        <v>18</v>
      </c>
      <c r="AL48" s="26">
        <v>52</v>
      </c>
      <c r="AM48" s="26">
        <v>121</v>
      </c>
      <c r="AN48" s="26">
        <v>13</v>
      </c>
      <c r="AO48" s="26">
        <v>82</v>
      </c>
      <c r="AP48" s="26">
        <v>4</v>
      </c>
      <c r="AQ48" s="26">
        <v>5</v>
      </c>
      <c r="AR48" s="26">
        <v>0</v>
      </c>
      <c r="AS48" s="26">
        <v>19</v>
      </c>
      <c r="AT48" s="26">
        <v>3</v>
      </c>
      <c r="AU48" s="26">
        <v>2</v>
      </c>
    </row>
    <row r="49" spans="2:47" ht="19.5" customHeight="1" thickBot="1">
      <c r="B49" s="23" t="s">
        <v>55</v>
      </c>
      <c r="C49" s="26">
        <v>120</v>
      </c>
      <c r="D49" s="26">
        <v>5</v>
      </c>
      <c r="E49" s="26">
        <v>43</v>
      </c>
      <c r="F49" s="26">
        <v>109</v>
      </c>
      <c r="G49" s="26">
        <v>2</v>
      </c>
      <c r="H49" s="26">
        <v>29</v>
      </c>
      <c r="I49" s="26">
        <v>75</v>
      </c>
      <c r="J49" s="26">
        <v>4</v>
      </c>
      <c r="K49" s="26">
        <v>14</v>
      </c>
      <c r="L49" s="26">
        <v>67</v>
      </c>
      <c r="M49" s="26">
        <v>2</v>
      </c>
      <c r="N49" s="26">
        <v>16</v>
      </c>
      <c r="O49" s="26">
        <v>308</v>
      </c>
      <c r="P49" s="26">
        <v>110</v>
      </c>
      <c r="Q49" s="26">
        <v>154</v>
      </c>
      <c r="R49" s="26">
        <v>750</v>
      </c>
      <c r="S49" s="26">
        <v>162</v>
      </c>
      <c r="T49" s="26">
        <v>524</v>
      </c>
      <c r="U49" s="26">
        <v>850</v>
      </c>
      <c r="V49" s="26">
        <v>6</v>
      </c>
      <c r="W49" s="26">
        <v>702</v>
      </c>
      <c r="X49" s="26">
        <v>1213</v>
      </c>
      <c r="Y49" s="26">
        <v>267</v>
      </c>
      <c r="Z49" s="26">
        <v>682</v>
      </c>
      <c r="AA49" s="26">
        <v>1056</v>
      </c>
      <c r="AB49" s="26">
        <v>136</v>
      </c>
      <c r="AC49" s="26">
        <v>393</v>
      </c>
      <c r="AD49" s="26">
        <v>404</v>
      </c>
      <c r="AE49" s="26">
        <v>4</v>
      </c>
      <c r="AF49" s="26">
        <v>30</v>
      </c>
      <c r="AG49" s="26">
        <v>56</v>
      </c>
      <c r="AH49" s="26">
        <v>4</v>
      </c>
      <c r="AI49" s="26">
        <v>31</v>
      </c>
      <c r="AJ49" s="26">
        <v>54</v>
      </c>
      <c r="AK49" s="26">
        <v>1</v>
      </c>
      <c r="AL49" s="26">
        <v>38</v>
      </c>
      <c r="AM49" s="26">
        <v>7</v>
      </c>
      <c r="AN49" s="26">
        <v>2</v>
      </c>
      <c r="AO49" s="26">
        <v>2</v>
      </c>
      <c r="AP49" s="26">
        <v>4</v>
      </c>
      <c r="AQ49" s="26">
        <v>3</v>
      </c>
      <c r="AR49" s="26">
        <v>0</v>
      </c>
      <c r="AS49" s="26">
        <v>0</v>
      </c>
      <c r="AT49" s="26">
        <v>0</v>
      </c>
      <c r="AU49" s="26">
        <v>0</v>
      </c>
    </row>
    <row r="50" spans="2:47" ht="19.5" customHeight="1" thickBot="1">
      <c r="B50" s="23" t="s">
        <v>56</v>
      </c>
      <c r="C50" s="26">
        <v>0</v>
      </c>
      <c r="D50" s="26">
        <v>0</v>
      </c>
      <c r="E50" s="26">
        <v>0</v>
      </c>
      <c r="F50" s="26">
        <v>46</v>
      </c>
      <c r="G50" s="26">
        <v>0</v>
      </c>
      <c r="H50" s="26">
        <v>46</v>
      </c>
      <c r="I50" s="26">
        <v>28</v>
      </c>
      <c r="J50" s="26">
        <v>2</v>
      </c>
      <c r="K50" s="26">
        <v>26</v>
      </c>
      <c r="L50" s="26">
        <v>11</v>
      </c>
      <c r="M50" s="26">
        <v>0</v>
      </c>
      <c r="N50" s="26">
        <v>11</v>
      </c>
      <c r="O50" s="26">
        <v>62</v>
      </c>
      <c r="P50" s="26">
        <v>1</v>
      </c>
      <c r="Q50" s="26">
        <v>59</v>
      </c>
      <c r="R50" s="26">
        <v>50</v>
      </c>
      <c r="S50" s="26">
        <v>1</v>
      </c>
      <c r="T50" s="26">
        <v>49</v>
      </c>
      <c r="U50" s="26">
        <v>57</v>
      </c>
      <c r="V50" s="26">
        <v>0</v>
      </c>
      <c r="W50" s="26">
        <v>47</v>
      </c>
      <c r="X50" s="26">
        <v>48</v>
      </c>
      <c r="Y50" s="26">
        <v>0</v>
      </c>
      <c r="Z50" s="26">
        <v>49</v>
      </c>
      <c r="AA50" s="26">
        <v>107</v>
      </c>
      <c r="AB50" s="26">
        <v>5</v>
      </c>
      <c r="AC50" s="26">
        <v>97</v>
      </c>
      <c r="AD50" s="26">
        <v>99</v>
      </c>
      <c r="AE50" s="26">
        <v>6</v>
      </c>
      <c r="AF50" s="26">
        <v>87</v>
      </c>
      <c r="AG50" s="26">
        <v>77</v>
      </c>
      <c r="AH50" s="26">
        <v>3</v>
      </c>
      <c r="AI50" s="26">
        <v>73</v>
      </c>
      <c r="AJ50" s="26">
        <v>71</v>
      </c>
      <c r="AK50" s="26">
        <v>4</v>
      </c>
      <c r="AL50" s="26">
        <v>57</v>
      </c>
      <c r="AM50" s="26">
        <v>0</v>
      </c>
      <c r="AN50" s="26">
        <v>2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</row>
    <row r="51" spans="2:47" ht="19.5" customHeight="1" thickBot="1">
      <c r="B51" s="23" t="s">
        <v>57</v>
      </c>
      <c r="C51" s="26">
        <v>2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1</v>
      </c>
      <c r="J51" s="26">
        <v>1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2</v>
      </c>
      <c r="AQ51" s="26">
        <v>0</v>
      </c>
      <c r="AR51" s="26">
        <v>0</v>
      </c>
      <c r="AS51" s="26">
        <v>1</v>
      </c>
      <c r="AT51" s="26">
        <v>0</v>
      </c>
      <c r="AU51" s="26">
        <v>0</v>
      </c>
    </row>
    <row r="52" spans="2:47" ht="19.5" customHeight="1" thickBot="1">
      <c r="B52" s="23" t="s">
        <v>58</v>
      </c>
      <c r="C52" s="26">
        <v>2</v>
      </c>
      <c r="D52" s="26">
        <v>0</v>
      </c>
      <c r="E52" s="26">
        <v>2</v>
      </c>
      <c r="F52" s="26">
        <v>75</v>
      </c>
      <c r="G52" s="26">
        <v>9</v>
      </c>
      <c r="H52" s="26">
        <v>131</v>
      </c>
      <c r="I52" s="26">
        <v>171</v>
      </c>
      <c r="J52" s="26">
        <v>15</v>
      </c>
      <c r="K52" s="26">
        <v>161</v>
      </c>
      <c r="L52" s="26">
        <v>332</v>
      </c>
      <c r="M52" s="26">
        <v>16</v>
      </c>
      <c r="N52" s="26">
        <v>213</v>
      </c>
      <c r="O52" s="26">
        <v>460</v>
      </c>
      <c r="P52" s="26">
        <v>45</v>
      </c>
      <c r="Q52" s="26">
        <v>419</v>
      </c>
      <c r="R52" s="26">
        <v>489</v>
      </c>
      <c r="S52" s="26">
        <v>37</v>
      </c>
      <c r="T52" s="26">
        <v>354</v>
      </c>
      <c r="U52" s="26">
        <v>502</v>
      </c>
      <c r="V52" s="26">
        <v>60</v>
      </c>
      <c r="W52" s="26">
        <v>400</v>
      </c>
      <c r="X52" s="26">
        <v>246</v>
      </c>
      <c r="Y52" s="26">
        <v>20</v>
      </c>
      <c r="Z52" s="26">
        <v>140</v>
      </c>
      <c r="AA52" s="26">
        <v>28</v>
      </c>
      <c r="AB52" s="26">
        <v>3</v>
      </c>
      <c r="AC52" s="26">
        <v>4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12</v>
      </c>
      <c r="AK52" s="26">
        <v>2</v>
      </c>
      <c r="AL52" s="26">
        <v>4</v>
      </c>
      <c r="AM52" s="26">
        <v>56</v>
      </c>
      <c r="AN52" s="26">
        <v>14</v>
      </c>
      <c r="AO52" s="26">
        <v>14</v>
      </c>
      <c r="AP52" s="26">
        <v>29</v>
      </c>
      <c r="AQ52" s="26">
        <v>3</v>
      </c>
      <c r="AR52" s="26">
        <v>7</v>
      </c>
      <c r="AS52" s="26">
        <v>25</v>
      </c>
      <c r="AT52" s="26">
        <v>4</v>
      </c>
      <c r="AU52" s="26">
        <v>6</v>
      </c>
    </row>
    <row r="53" spans="2:47" ht="19.5" customHeight="1" thickBot="1">
      <c r="B53" s="23" t="s">
        <v>59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1</v>
      </c>
      <c r="P53" s="26">
        <v>0</v>
      </c>
      <c r="Q53" s="26">
        <v>0</v>
      </c>
      <c r="R53" s="26">
        <v>1</v>
      </c>
      <c r="S53" s="26">
        <v>1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8</v>
      </c>
      <c r="AB53" s="26">
        <v>2</v>
      </c>
      <c r="AC53" s="26">
        <v>6</v>
      </c>
      <c r="AD53" s="26">
        <v>1</v>
      </c>
      <c r="AE53" s="26">
        <v>1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0</v>
      </c>
      <c r="AT53" s="26">
        <v>0</v>
      </c>
      <c r="AU53" s="26">
        <v>0</v>
      </c>
    </row>
    <row r="54" spans="2:47" ht="19.5" customHeight="1" thickBot="1">
      <c r="B54" s="23" t="s">
        <v>60</v>
      </c>
      <c r="C54" s="26">
        <v>3</v>
      </c>
      <c r="D54" s="26">
        <v>2</v>
      </c>
      <c r="E54" s="26">
        <v>2</v>
      </c>
      <c r="F54" s="26">
        <v>1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44</v>
      </c>
      <c r="P54" s="26">
        <v>6</v>
      </c>
      <c r="Q54" s="26">
        <v>1</v>
      </c>
      <c r="R54" s="26">
        <v>31</v>
      </c>
      <c r="S54" s="26">
        <v>6</v>
      </c>
      <c r="T54" s="26">
        <v>2</v>
      </c>
      <c r="U54" s="26">
        <v>34</v>
      </c>
      <c r="V54" s="26">
        <v>5</v>
      </c>
      <c r="W54" s="26">
        <v>2</v>
      </c>
      <c r="X54" s="26">
        <v>73</v>
      </c>
      <c r="Y54" s="26">
        <v>5</v>
      </c>
      <c r="Z54" s="26">
        <v>5</v>
      </c>
      <c r="AA54" s="26">
        <v>76</v>
      </c>
      <c r="AB54" s="26">
        <v>27</v>
      </c>
      <c r="AC54" s="26">
        <v>1</v>
      </c>
      <c r="AD54" s="26">
        <v>100</v>
      </c>
      <c r="AE54" s="26">
        <v>22</v>
      </c>
      <c r="AF54" s="26">
        <v>4</v>
      </c>
      <c r="AG54" s="26">
        <v>54</v>
      </c>
      <c r="AH54" s="26">
        <v>11</v>
      </c>
      <c r="AI54" s="26">
        <v>2</v>
      </c>
      <c r="AJ54" s="26">
        <v>74</v>
      </c>
      <c r="AK54" s="26">
        <v>13</v>
      </c>
      <c r="AL54" s="26">
        <v>34</v>
      </c>
      <c r="AM54" s="26">
        <v>59</v>
      </c>
      <c r="AN54" s="26">
        <v>3</v>
      </c>
      <c r="AO54" s="26">
        <v>8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  <c r="AU54" s="26">
        <v>0</v>
      </c>
    </row>
    <row r="55" spans="2:47" ht="19.5" customHeight="1" thickBot="1">
      <c r="B55" s="23" t="s">
        <v>61</v>
      </c>
      <c r="C55" s="26">
        <v>7</v>
      </c>
      <c r="D55" s="26">
        <v>2</v>
      </c>
      <c r="E55" s="26">
        <v>4</v>
      </c>
      <c r="F55" s="26">
        <v>13</v>
      </c>
      <c r="G55" s="26">
        <v>2</v>
      </c>
      <c r="H55" s="26">
        <v>7</v>
      </c>
      <c r="I55" s="26">
        <v>0</v>
      </c>
      <c r="J55" s="26">
        <v>0</v>
      </c>
      <c r="K55" s="26">
        <v>0</v>
      </c>
      <c r="L55" s="26">
        <v>31</v>
      </c>
      <c r="M55" s="26">
        <v>13</v>
      </c>
      <c r="N55" s="26">
        <v>7</v>
      </c>
      <c r="O55" s="26">
        <v>69</v>
      </c>
      <c r="P55" s="26">
        <v>13</v>
      </c>
      <c r="Q55" s="26">
        <v>14</v>
      </c>
      <c r="R55" s="26">
        <v>96</v>
      </c>
      <c r="S55" s="26">
        <v>11</v>
      </c>
      <c r="T55" s="26">
        <v>32</v>
      </c>
      <c r="U55" s="26">
        <v>230</v>
      </c>
      <c r="V55" s="26">
        <v>32</v>
      </c>
      <c r="W55" s="26">
        <v>29</v>
      </c>
      <c r="X55" s="26">
        <v>252</v>
      </c>
      <c r="Y55" s="26">
        <v>40</v>
      </c>
      <c r="Z55" s="26">
        <v>56</v>
      </c>
      <c r="AA55" s="26">
        <v>215</v>
      </c>
      <c r="AB55" s="26">
        <v>30</v>
      </c>
      <c r="AC55" s="26">
        <v>129</v>
      </c>
      <c r="AD55" s="26">
        <v>178</v>
      </c>
      <c r="AE55" s="26">
        <v>28</v>
      </c>
      <c r="AF55" s="26">
        <v>77</v>
      </c>
      <c r="AG55" s="26">
        <v>180</v>
      </c>
      <c r="AH55" s="26">
        <v>23</v>
      </c>
      <c r="AI55" s="26">
        <v>134</v>
      </c>
      <c r="AJ55" s="26">
        <v>19</v>
      </c>
      <c r="AK55" s="26">
        <v>0</v>
      </c>
      <c r="AL55" s="26">
        <v>13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</row>
    <row r="56" spans="2:47" ht="19.5" customHeight="1" thickBot="1">
      <c r="B56" s="23" t="s">
        <v>62</v>
      </c>
      <c r="C56" s="26">
        <v>203</v>
      </c>
      <c r="D56" s="26">
        <v>116</v>
      </c>
      <c r="E56" s="26">
        <v>57</v>
      </c>
      <c r="F56" s="26">
        <v>279</v>
      </c>
      <c r="G56" s="26">
        <v>111</v>
      </c>
      <c r="H56" s="26">
        <v>78</v>
      </c>
      <c r="I56" s="26">
        <v>285</v>
      </c>
      <c r="J56" s="26">
        <v>72</v>
      </c>
      <c r="K56" s="26">
        <v>155</v>
      </c>
      <c r="L56" s="26">
        <v>212</v>
      </c>
      <c r="M56" s="26">
        <v>88</v>
      </c>
      <c r="N56" s="26">
        <v>100</v>
      </c>
      <c r="O56" s="26">
        <v>320</v>
      </c>
      <c r="P56" s="26">
        <v>90</v>
      </c>
      <c r="Q56" s="26">
        <v>200</v>
      </c>
      <c r="R56" s="26">
        <v>373</v>
      </c>
      <c r="S56" s="26">
        <v>35</v>
      </c>
      <c r="T56" s="26">
        <v>283</v>
      </c>
      <c r="U56" s="26">
        <v>561</v>
      </c>
      <c r="V56" s="26">
        <v>112</v>
      </c>
      <c r="W56" s="26">
        <v>352</v>
      </c>
      <c r="X56" s="26">
        <v>657</v>
      </c>
      <c r="Y56" s="26">
        <v>74</v>
      </c>
      <c r="Z56" s="26">
        <v>320</v>
      </c>
      <c r="AA56" s="26">
        <v>576</v>
      </c>
      <c r="AB56" s="26">
        <v>23</v>
      </c>
      <c r="AC56" s="26">
        <v>426</v>
      </c>
      <c r="AD56" s="26">
        <v>371</v>
      </c>
      <c r="AE56" s="26">
        <v>18</v>
      </c>
      <c r="AF56" s="26">
        <v>292</v>
      </c>
      <c r="AG56" s="26">
        <v>288</v>
      </c>
      <c r="AH56" s="26">
        <v>13</v>
      </c>
      <c r="AI56" s="26">
        <v>216</v>
      </c>
      <c r="AJ56" s="26">
        <v>401</v>
      </c>
      <c r="AK56" s="26">
        <v>28</v>
      </c>
      <c r="AL56" s="26">
        <v>326</v>
      </c>
      <c r="AM56" s="26">
        <v>416</v>
      </c>
      <c r="AN56" s="26">
        <v>42</v>
      </c>
      <c r="AO56" s="26">
        <v>273</v>
      </c>
      <c r="AP56" s="26">
        <v>234</v>
      </c>
      <c r="AQ56" s="26">
        <v>27</v>
      </c>
      <c r="AR56" s="26">
        <v>162</v>
      </c>
      <c r="AS56" s="26">
        <v>291</v>
      </c>
      <c r="AT56" s="26">
        <v>33</v>
      </c>
      <c r="AU56" s="26">
        <v>227</v>
      </c>
    </row>
    <row r="57" spans="2:47" ht="19.5" customHeight="1" thickBot="1">
      <c r="B57" s="23" t="s">
        <v>63</v>
      </c>
      <c r="C57" s="26">
        <v>269</v>
      </c>
      <c r="D57" s="26">
        <v>16</v>
      </c>
      <c r="E57" s="26">
        <v>222</v>
      </c>
      <c r="F57" s="26">
        <v>387</v>
      </c>
      <c r="G57" s="26">
        <v>21</v>
      </c>
      <c r="H57" s="26">
        <v>311</v>
      </c>
      <c r="I57" s="26">
        <v>320</v>
      </c>
      <c r="J57" s="26">
        <v>25</v>
      </c>
      <c r="K57" s="26">
        <v>250</v>
      </c>
      <c r="L57" s="26">
        <v>250</v>
      </c>
      <c r="M57" s="26">
        <v>12</v>
      </c>
      <c r="N57" s="26">
        <v>240</v>
      </c>
      <c r="O57" s="26">
        <v>354</v>
      </c>
      <c r="P57" s="26">
        <v>19</v>
      </c>
      <c r="Q57" s="26">
        <v>325</v>
      </c>
      <c r="R57" s="26">
        <v>298</v>
      </c>
      <c r="S57" s="26">
        <v>21</v>
      </c>
      <c r="T57" s="26">
        <v>274</v>
      </c>
      <c r="U57" s="26">
        <v>294</v>
      </c>
      <c r="V57" s="26">
        <v>23</v>
      </c>
      <c r="W57" s="26">
        <v>261</v>
      </c>
      <c r="X57" s="26">
        <v>378</v>
      </c>
      <c r="Y57" s="26">
        <v>28</v>
      </c>
      <c r="Z57" s="26">
        <v>345</v>
      </c>
      <c r="AA57" s="26">
        <v>303</v>
      </c>
      <c r="AB57" s="26">
        <v>23</v>
      </c>
      <c r="AC57" s="26">
        <v>240</v>
      </c>
      <c r="AD57" s="26">
        <v>100</v>
      </c>
      <c r="AE57" s="26">
        <v>6</v>
      </c>
      <c r="AF57" s="26">
        <v>57</v>
      </c>
      <c r="AG57" s="26">
        <v>2</v>
      </c>
      <c r="AH57" s="26">
        <v>2</v>
      </c>
      <c r="AI57" s="26">
        <v>0</v>
      </c>
      <c r="AJ57" s="26">
        <v>3</v>
      </c>
      <c r="AK57" s="26">
        <v>0</v>
      </c>
      <c r="AL57" s="26">
        <v>0</v>
      </c>
      <c r="AM57" s="26">
        <v>4</v>
      </c>
      <c r="AN57" s="26">
        <v>1</v>
      </c>
      <c r="AO57" s="26">
        <v>0</v>
      </c>
      <c r="AP57" s="26">
        <v>58</v>
      </c>
      <c r="AQ57" s="26">
        <v>7</v>
      </c>
      <c r="AR57" s="26">
        <v>46</v>
      </c>
      <c r="AS57" s="26">
        <v>5</v>
      </c>
      <c r="AT57" s="26">
        <v>3</v>
      </c>
      <c r="AU57" s="26">
        <v>1</v>
      </c>
    </row>
    <row r="58" spans="2:47" ht="19.5" customHeight="1" thickBot="1">
      <c r="B58" s="23" t="s">
        <v>64</v>
      </c>
      <c r="C58" s="26">
        <v>66</v>
      </c>
      <c r="D58" s="26">
        <v>8</v>
      </c>
      <c r="E58" s="26">
        <v>16</v>
      </c>
      <c r="F58" s="26">
        <v>135</v>
      </c>
      <c r="G58" s="26">
        <v>16</v>
      </c>
      <c r="H58" s="26">
        <v>39</v>
      </c>
      <c r="I58" s="26">
        <v>99</v>
      </c>
      <c r="J58" s="26">
        <v>23</v>
      </c>
      <c r="K58" s="26">
        <v>15</v>
      </c>
      <c r="L58" s="26">
        <v>24</v>
      </c>
      <c r="M58" s="26">
        <v>11</v>
      </c>
      <c r="N58" s="26">
        <v>2</v>
      </c>
      <c r="O58" s="26">
        <v>41</v>
      </c>
      <c r="P58" s="26">
        <v>12</v>
      </c>
      <c r="Q58" s="26">
        <v>13</v>
      </c>
      <c r="R58" s="26">
        <v>17</v>
      </c>
      <c r="S58" s="26">
        <v>3</v>
      </c>
      <c r="T58" s="26">
        <v>7</v>
      </c>
      <c r="U58" s="26">
        <v>20</v>
      </c>
      <c r="V58" s="26">
        <v>3</v>
      </c>
      <c r="W58" s="26">
        <v>6</v>
      </c>
      <c r="X58" s="26">
        <v>6</v>
      </c>
      <c r="Y58" s="26">
        <v>0</v>
      </c>
      <c r="Z58" s="26">
        <v>2</v>
      </c>
      <c r="AA58" s="26">
        <v>9</v>
      </c>
      <c r="AB58" s="26">
        <v>2</v>
      </c>
      <c r="AC58" s="26">
        <v>4</v>
      </c>
      <c r="AD58" s="26">
        <v>37</v>
      </c>
      <c r="AE58" s="26">
        <v>6</v>
      </c>
      <c r="AF58" s="26">
        <v>5</v>
      </c>
      <c r="AG58" s="26">
        <v>0</v>
      </c>
      <c r="AH58" s="26">
        <v>0</v>
      </c>
      <c r="AI58" s="26">
        <v>0</v>
      </c>
      <c r="AJ58" s="26">
        <v>65</v>
      </c>
      <c r="AK58" s="26">
        <v>9</v>
      </c>
      <c r="AL58" s="26">
        <v>56</v>
      </c>
      <c r="AM58" s="26">
        <v>97</v>
      </c>
      <c r="AN58" s="26">
        <v>26</v>
      </c>
      <c r="AO58" s="26">
        <v>41</v>
      </c>
      <c r="AP58" s="26">
        <v>14</v>
      </c>
      <c r="AQ58" s="26">
        <v>2</v>
      </c>
      <c r="AR58" s="26">
        <v>5</v>
      </c>
      <c r="AS58" s="26">
        <v>16</v>
      </c>
      <c r="AT58" s="26">
        <v>5</v>
      </c>
      <c r="AU58" s="26">
        <v>4</v>
      </c>
    </row>
    <row r="59" spans="2:47" ht="19.5" customHeight="1" thickBot="1">
      <c r="B59" s="23" t="s">
        <v>65</v>
      </c>
      <c r="C59" s="26">
        <v>39</v>
      </c>
      <c r="D59" s="26">
        <v>16</v>
      </c>
      <c r="E59" s="26">
        <v>13</v>
      </c>
      <c r="F59" s="26">
        <v>61</v>
      </c>
      <c r="G59" s="26">
        <v>28</v>
      </c>
      <c r="H59" s="26">
        <v>29</v>
      </c>
      <c r="I59" s="26">
        <v>77</v>
      </c>
      <c r="J59" s="26">
        <v>23</v>
      </c>
      <c r="K59" s="26">
        <v>30</v>
      </c>
      <c r="L59" s="26">
        <v>59</v>
      </c>
      <c r="M59" s="26">
        <v>23</v>
      </c>
      <c r="N59" s="26">
        <v>22</v>
      </c>
      <c r="O59" s="26">
        <v>119</v>
      </c>
      <c r="P59" s="26">
        <v>11</v>
      </c>
      <c r="Q59" s="26">
        <v>65</v>
      </c>
      <c r="R59" s="26">
        <v>44</v>
      </c>
      <c r="S59" s="26">
        <v>12</v>
      </c>
      <c r="T59" s="26">
        <v>7</v>
      </c>
      <c r="U59" s="26">
        <v>165</v>
      </c>
      <c r="V59" s="26">
        <v>48</v>
      </c>
      <c r="W59" s="26">
        <v>39</v>
      </c>
      <c r="X59" s="26">
        <v>129</v>
      </c>
      <c r="Y59" s="26">
        <v>24</v>
      </c>
      <c r="Z59" s="26">
        <v>24</v>
      </c>
      <c r="AA59" s="26">
        <v>30</v>
      </c>
      <c r="AB59" s="26">
        <v>15</v>
      </c>
      <c r="AC59" s="26">
        <v>11</v>
      </c>
      <c r="AD59" s="26">
        <v>38</v>
      </c>
      <c r="AE59" s="26">
        <v>9</v>
      </c>
      <c r="AF59" s="26">
        <v>10</v>
      </c>
      <c r="AG59" s="26">
        <v>53</v>
      </c>
      <c r="AH59" s="26">
        <v>17</v>
      </c>
      <c r="AI59" s="26">
        <v>12</v>
      </c>
      <c r="AJ59" s="26">
        <v>54</v>
      </c>
      <c r="AK59" s="26">
        <v>11</v>
      </c>
      <c r="AL59" s="26">
        <v>23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</row>
    <row r="60" spans="2:47" ht="19.5" customHeight="1" thickBot="1">
      <c r="B60" s="23" t="s">
        <v>66</v>
      </c>
      <c r="C60" s="26">
        <v>19</v>
      </c>
      <c r="D60" s="26">
        <v>5</v>
      </c>
      <c r="E60" s="26">
        <v>14</v>
      </c>
      <c r="F60" s="26">
        <v>15</v>
      </c>
      <c r="G60" s="26">
        <v>1</v>
      </c>
      <c r="H60" s="26">
        <v>11</v>
      </c>
      <c r="I60" s="26">
        <v>59</v>
      </c>
      <c r="J60" s="26">
        <v>9</v>
      </c>
      <c r="K60" s="26">
        <v>15</v>
      </c>
      <c r="L60" s="26">
        <v>19</v>
      </c>
      <c r="M60" s="26">
        <v>1</v>
      </c>
      <c r="N60" s="26">
        <v>9</v>
      </c>
      <c r="O60" s="26">
        <v>75</v>
      </c>
      <c r="P60" s="26">
        <v>10</v>
      </c>
      <c r="Q60" s="26">
        <v>43</v>
      </c>
      <c r="R60" s="26">
        <v>94</v>
      </c>
      <c r="S60" s="26">
        <v>8</v>
      </c>
      <c r="T60" s="26">
        <v>48</v>
      </c>
      <c r="U60" s="26">
        <v>153</v>
      </c>
      <c r="V60" s="26">
        <v>12</v>
      </c>
      <c r="W60" s="26">
        <v>54</v>
      </c>
      <c r="X60" s="26">
        <v>121</v>
      </c>
      <c r="Y60" s="26">
        <v>14</v>
      </c>
      <c r="Z60" s="26">
        <v>23</v>
      </c>
      <c r="AA60" s="26">
        <v>213</v>
      </c>
      <c r="AB60" s="26">
        <v>33</v>
      </c>
      <c r="AC60" s="26">
        <v>40</v>
      </c>
      <c r="AD60" s="26">
        <v>69</v>
      </c>
      <c r="AE60" s="26">
        <v>22</v>
      </c>
      <c r="AF60" s="26">
        <v>22</v>
      </c>
      <c r="AG60" s="26">
        <v>58</v>
      </c>
      <c r="AH60" s="26">
        <v>20</v>
      </c>
      <c r="AI60" s="26">
        <v>15</v>
      </c>
      <c r="AJ60" s="26">
        <v>15</v>
      </c>
      <c r="AK60" s="26">
        <v>7</v>
      </c>
      <c r="AL60" s="26">
        <v>12</v>
      </c>
      <c r="AM60" s="26">
        <v>19</v>
      </c>
      <c r="AN60" s="26">
        <v>2</v>
      </c>
      <c r="AO60" s="26">
        <v>3</v>
      </c>
      <c r="AP60" s="26">
        <v>0</v>
      </c>
      <c r="AQ60" s="26">
        <v>0</v>
      </c>
      <c r="AR60" s="26">
        <v>0</v>
      </c>
      <c r="AS60" s="26">
        <v>0</v>
      </c>
      <c r="AT60" s="26">
        <v>0</v>
      </c>
      <c r="AU60" s="26">
        <v>0</v>
      </c>
    </row>
    <row r="61" spans="2:47" ht="19.5" customHeight="1" thickBot="1">
      <c r="B61" s="23" t="s">
        <v>67</v>
      </c>
      <c r="C61" s="26">
        <v>74</v>
      </c>
      <c r="D61" s="26">
        <v>11</v>
      </c>
      <c r="E61" s="26">
        <v>43</v>
      </c>
      <c r="F61" s="26">
        <v>145</v>
      </c>
      <c r="G61" s="26">
        <v>24</v>
      </c>
      <c r="H61" s="26">
        <v>76</v>
      </c>
      <c r="I61" s="26">
        <v>172</v>
      </c>
      <c r="J61" s="26">
        <v>24</v>
      </c>
      <c r="K61" s="26">
        <v>128</v>
      </c>
      <c r="L61" s="26">
        <v>77</v>
      </c>
      <c r="M61" s="26">
        <v>11</v>
      </c>
      <c r="N61" s="26">
        <v>44</v>
      </c>
      <c r="O61" s="26">
        <v>213</v>
      </c>
      <c r="P61" s="26">
        <v>33</v>
      </c>
      <c r="Q61" s="26">
        <v>173</v>
      </c>
      <c r="R61" s="26">
        <v>112</v>
      </c>
      <c r="S61" s="26">
        <v>17</v>
      </c>
      <c r="T61" s="26">
        <v>80</v>
      </c>
      <c r="U61" s="26">
        <v>235</v>
      </c>
      <c r="V61" s="26">
        <v>58</v>
      </c>
      <c r="W61" s="26">
        <v>158</v>
      </c>
      <c r="X61" s="26">
        <v>247</v>
      </c>
      <c r="Y61" s="26">
        <v>66</v>
      </c>
      <c r="Z61" s="26">
        <v>182</v>
      </c>
      <c r="AA61" s="26">
        <v>246</v>
      </c>
      <c r="AB61" s="26">
        <v>65</v>
      </c>
      <c r="AC61" s="26">
        <v>165</v>
      </c>
      <c r="AD61" s="26">
        <v>269</v>
      </c>
      <c r="AE61" s="26">
        <v>84</v>
      </c>
      <c r="AF61" s="26">
        <v>120</v>
      </c>
      <c r="AG61" s="26">
        <v>143</v>
      </c>
      <c r="AH61" s="26">
        <v>39</v>
      </c>
      <c r="AI61" s="26">
        <v>52</v>
      </c>
      <c r="AJ61" s="26">
        <v>77</v>
      </c>
      <c r="AK61" s="26">
        <v>23</v>
      </c>
      <c r="AL61" s="26">
        <v>45</v>
      </c>
      <c r="AM61" s="26">
        <v>38</v>
      </c>
      <c r="AN61" s="26">
        <v>11</v>
      </c>
      <c r="AO61" s="26">
        <v>15</v>
      </c>
      <c r="AP61" s="26">
        <v>19</v>
      </c>
      <c r="AQ61" s="26">
        <v>2</v>
      </c>
      <c r="AR61" s="26">
        <v>5</v>
      </c>
      <c r="AS61" s="26">
        <v>23</v>
      </c>
      <c r="AT61" s="26">
        <v>1</v>
      </c>
      <c r="AU61" s="26">
        <v>3</v>
      </c>
    </row>
    <row r="62" spans="2:47" ht="19.5" customHeight="1" thickBot="1">
      <c r="B62" s="24" t="s">
        <v>68</v>
      </c>
      <c r="C62" s="29">
        <v>0</v>
      </c>
      <c r="D62" s="29">
        <v>0</v>
      </c>
      <c r="E62" s="29">
        <v>0</v>
      </c>
      <c r="F62" s="29">
        <v>1</v>
      </c>
      <c r="G62" s="29">
        <v>0</v>
      </c>
      <c r="H62" s="29">
        <v>1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1</v>
      </c>
      <c r="P62" s="29">
        <v>0</v>
      </c>
      <c r="Q62" s="29">
        <v>1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1</v>
      </c>
      <c r="Y62" s="29">
        <v>1</v>
      </c>
      <c r="Z62" s="29">
        <v>0</v>
      </c>
      <c r="AA62" s="29">
        <v>4</v>
      </c>
      <c r="AB62" s="29">
        <v>0</v>
      </c>
      <c r="AC62" s="29">
        <v>2</v>
      </c>
      <c r="AD62" s="29">
        <v>2</v>
      </c>
      <c r="AE62" s="29">
        <v>0</v>
      </c>
      <c r="AF62" s="29">
        <v>2</v>
      </c>
      <c r="AG62" s="29">
        <v>9</v>
      </c>
      <c r="AH62" s="29">
        <v>1</v>
      </c>
      <c r="AI62" s="29">
        <v>4</v>
      </c>
      <c r="AJ62" s="29">
        <v>9</v>
      </c>
      <c r="AK62" s="29">
        <v>0</v>
      </c>
      <c r="AL62" s="29">
        <v>5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</row>
    <row r="63" spans="2:47" ht="19.5" customHeight="1" thickBot="1">
      <c r="B63" s="24" t="s">
        <v>72</v>
      </c>
      <c r="C63" s="30">
        <v>2376</v>
      </c>
      <c r="D63" s="30">
        <v>258</v>
      </c>
      <c r="E63" s="30">
        <v>1195</v>
      </c>
      <c r="F63" s="30">
        <v>3037</v>
      </c>
      <c r="G63" s="30">
        <v>336</v>
      </c>
      <c r="H63" s="30">
        <v>1471</v>
      </c>
      <c r="I63" s="30">
        <f aca="true" t="shared" si="0" ref="I63:N63">SUM(I13:I62)</f>
        <v>3287</v>
      </c>
      <c r="J63" s="30">
        <f t="shared" si="0"/>
        <v>342</v>
      </c>
      <c r="K63" s="30">
        <f t="shared" si="0"/>
        <v>1709</v>
      </c>
      <c r="L63" s="30">
        <f t="shared" si="0"/>
        <v>2737</v>
      </c>
      <c r="M63" s="30">
        <f t="shared" si="0"/>
        <v>292</v>
      </c>
      <c r="N63" s="30">
        <f t="shared" si="0"/>
        <v>1325</v>
      </c>
      <c r="O63" s="30">
        <v>4769</v>
      </c>
      <c r="P63" s="30">
        <v>553</v>
      </c>
      <c r="Q63" s="30">
        <v>2688</v>
      </c>
      <c r="R63" s="30">
        <v>4937</v>
      </c>
      <c r="S63" s="30">
        <v>537</v>
      </c>
      <c r="T63" s="30">
        <v>2743</v>
      </c>
      <c r="U63" s="30">
        <v>5563</v>
      </c>
      <c r="V63" s="30">
        <v>615</v>
      </c>
      <c r="W63" s="30">
        <v>3216</v>
      </c>
      <c r="X63" s="30">
        <v>6331</v>
      </c>
      <c r="Y63" s="30">
        <v>839</v>
      </c>
      <c r="Z63" s="30">
        <v>3330</v>
      </c>
      <c r="AA63" s="30">
        <v>7485</v>
      </c>
      <c r="AB63" s="30">
        <v>732</v>
      </c>
      <c r="AC63" s="30">
        <v>3316</v>
      </c>
      <c r="AD63" s="30">
        <v>5723</v>
      </c>
      <c r="AE63" s="30">
        <v>597</v>
      </c>
      <c r="AF63" s="30">
        <v>2691</v>
      </c>
      <c r="AG63" s="30">
        <v>3736</v>
      </c>
      <c r="AH63" s="30">
        <v>469</v>
      </c>
      <c r="AI63" s="30">
        <v>2142</v>
      </c>
      <c r="AJ63" s="30">
        <v>3608</v>
      </c>
      <c r="AK63" s="30">
        <v>377</v>
      </c>
      <c r="AL63" s="30">
        <v>2123</v>
      </c>
      <c r="AM63" s="30">
        <v>3206</v>
      </c>
      <c r="AN63" s="30">
        <v>324</v>
      </c>
      <c r="AO63" s="30">
        <v>1766</v>
      </c>
      <c r="AP63" s="30">
        <f aca="true" t="shared" si="1" ref="AP63:AU63">SUM(AP13:AP62)</f>
        <v>2242</v>
      </c>
      <c r="AQ63" s="30">
        <f t="shared" si="1"/>
        <v>251</v>
      </c>
      <c r="AR63" s="30">
        <f t="shared" si="1"/>
        <v>1057</v>
      </c>
      <c r="AS63" s="30">
        <f t="shared" si="1"/>
        <v>1642</v>
      </c>
      <c r="AT63" s="30">
        <f t="shared" si="1"/>
        <v>153</v>
      </c>
      <c r="AU63" s="30">
        <f t="shared" si="1"/>
        <v>759</v>
      </c>
    </row>
  </sheetData>
  <sheetProtection/>
  <mergeCells count="15">
    <mergeCell ref="AP11:AR11"/>
    <mergeCell ref="AS11:AU11"/>
    <mergeCell ref="AG11:AI11"/>
    <mergeCell ref="O11:Q11"/>
    <mergeCell ref="R11:T11"/>
    <mergeCell ref="U11:W11"/>
    <mergeCell ref="X11:Z11"/>
    <mergeCell ref="AJ11:AL11"/>
    <mergeCell ref="AM11:AO11"/>
    <mergeCell ref="F11:H11"/>
    <mergeCell ref="I11:K11"/>
    <mergeCell ref="AA11:AC11"/>
    <mergeCell ref="L11:N11"/>
    <mergeCell ref="AD11:AF11"/>
    <mergeCell ref="C11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1:AL63"/>
  <sheetViews>
    <sheetView showGridLines="0" zoomScalePageLayoutView="0" workbookViewId="0" topLeftCell="A1">
      <selection activeCell="A1" sqref="A1"/>
    </sheetView>
  </sheetViews>
  <sheetFormatPr defaultColWidth="9.33203125" defaultRowHeight="12.75" customHeight="1"/>
  <cols>
    <col min="1" max="1" width="9.33203125" style="16" customWidth="1"/>
    <col min="2" max="2" width="32.33203125" style="15" customWidth="1"/>
    <col min="3" max="12" width="15.83203125" style="17" customWidth="1"/>
    <col min="13" max="25" width="15.83203125" style="16" customWidth="1"/>
    <col min="26" max="30" width="16" style="16" customWidth="1"/>
    <col min="31" max="16384" width="9.33203125" style="16" customWidth="1"/>
  </cols>
  <sheetData>
    <row r="1" spans="7:17" ht="18.75">
      <c r="G1" s="31"/>
      <c r="P1" s="32"/>
      <c r="Q1" s="32"/>
    </row>
    <row r="2" ht="12">
      <c r="G2" s="33"/>
    </row>
    <row r="3" ht="15.75">
      <c r="G3" s="34"/>
    </row>
    <row r="4" ht="12.75">
      <c r="G4" s="35"/>
    </row>
    <row r="5" ht="14.25">
      <c r="G5" s="36"/>
    </row>
    <row r="6" ht="12">
      <c r="G6" s="37"/>
    </row>
    <row r="7" ht="12">
      <c r="G7" s="37"/>
    </row>
    <row r="8" ht="12">
      <c r="G8" s="37"/>
    </row>
    <row r="9" ht="12">
      <c r="G9" s="37"/>
    </row>
    <row r="10" spans="2:12" s="12" customFormat="1" ht="23.25" customHeigh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38" s="14" customFormat="1" ht="19.5" customHeight="1" thickBot="1">
      <c r="B11" s="13"/>
      <c r="C11" s="49">
        <v>2023</v>
      </c>
      <c r="D11" s="49">
        <v>2022</v>
      </c>
      <c r="E11" s="50"/>
      <c r="F11" s="49">
        <v>2022</v>
      </c>
      <c r="G11" s="49">
        <v>2022</v>
      </c>
      <c r="H11" s="50"/>
      <c r="I11" s="49">
        <v>2021</v>
      </c>
      <c r="J11" s="49">
        <v>2021</v>
      </c>
      <c r="K11" s="50"/>
      <c r="L11" s="49">
        <v>2020</v>
      </c>
      <c r="M11" s="49"/>
      <c r="N11" s="50"/>
      <c r="O11" s="49">
        <v>2019</v>
      </c>
      <c r="P11" s="49"/>
      <c r="Q11" s="50"/>
      <c r="R11" s="49">
        <v>2018</v>
      </c>
      <c r="S11" s="49"/>
      <c r="T11" s="50"/>
      <c r="U11" s="49">
        <v>2017</v>
      </c>
      <c r="V11" s="49"/>
      <c r="W11" s="50"/>
      <c r="X11" s="49">
        <v>2016</v>
      </c>
      <c r="Y11" s="49"/>
      <c r="Z11" s="50"/>
      <c r="AA11" s="49">
        <v>2015</v>
      </c>
      <c r="AB11" s="49"/>
      <c r="AC11" s="50"/>
      <c r="AD11" s="49">
        <v>2014</v>
      </c>
      <c r="AE11" s="49"/>
      <c r="AF11" s="50"/>
      <c r="AG11" s="49">
        <v>2013</v>
      </c>
      <c r="AH11" s="49"/>
      <c r="AI11" s="50"/>
      <c r="AJ11" s="49">
        <v>2012</v>
      </c>
      <c r="AK11" s="49"/>
      <c r="AL11" s="50"/>
    </row>
    <row r="12" spans="3:38" ht="42" customHeight="1" thickBot="1">
      <c r="C12" s="25" t="s">
        <v>0</v>
      </c>
      <c r="D12" s="25" t="s">
        <v>70</v>
      </c>
      <c r="E12" s="25" t="s">
        <v>71</v>
      </c>
      <c r="F12" s="25" t="s">
        <v>0</v>
      </c>
      <c r="G12" s="25" t="s">
        <v>70</v>
      </c>
      <c r="H12" s="25" t="s">
        <v>71</v>
      </c>
      <c r="I12" s="25" t="s">
        <v>0</v>
      </c>
      <c r="J12" s="25" t="s">
        <v>70</v>
      </c>
      <c r="K12" s="25" t="s">
        <v>71</v>
      </c>
      <c r="L12" s="25" t="s">
        <v>0</v>
      </c>
      <c r="M12" s="25" t="s">
        <v>70</v>
      </c>
      <c r="N12" s="25" t="s">
        <v>71</v>
      </c>
      <c r="O12" s="25" t="s">
        <v>0</v>
      </c>
      <c r="P12" s="25" t="s">
        <v>70</v>
      </c>
      <c r="Q12" s="25" t="s">
        <v>71</v>
      </c>
      <c r="R12" s="25" t="s">
        <v>0</v>
      </c>
      <c r="S12" s="25" t="s">
        <v>70</v>
      </c>
      <c r="T12" s="25" t="s">
        <v>71</v>
      </c>
      <c r="U12" s="25" t="s">
        <v>0</v>
      </c>
      <c r="V12" s="25" t="s">
        <v>70</v>
      </c>
      <c r="W12" s="25" t="s">
        <v>71</v>
      </c>
      <c r="X12" s="25" t="s">
        <v>0</v>
      </c>
      <c r="Y12" s="25" t="s">
        <v>70</v>
      </c>
      <c r="Z12" s="25" t="s">
        <v>71</v>
      </c>
      <c r="AA12" s="25" t="s">
        <v>0</v>
      </c>
      <c r="AB12" s="25" t="s">
        <v>70</v>
      </c>
      <c r="AC12" s="25" t="s">
        <v>71</v>
      </c>
      <c r="AD12" s="25" t="s">
        <v>0</v>
      </c>
      <c r="AE12" s="25" t="s">
        <v>70</v>
      </c>
      <c r="AF12" s="25" t="s">
        <v>71</v>
      </c>
      <c r="AG12" s="25" t="s">
        <v>0</v>
      </c>
      <c r="AH12" s="25" t="s">
        <v>70</v>
      </c>
      <c r="AI12" s="25" t="s">
        <v>71</v>
      </c>
      <c r="AJ12" s="25" t="s">
        <v>0</v>
      </c>
      <c r="AK12" s="25" t="s">
        <v>70</v>
      </c>
      <c r="AL12" s="25" t="s">
        <v>71</v>
      </c>
    </row>
    <row r="13" spans="2:38" ht="19.5" customHeight="1" thickBot="1">
      <c r="B13" s="23" t="s">
        <v>1</v>
      </c>
      <c r="C13" s="26">
        <v>27</v>
      </c>
      <c r="D13" s="26">
        <v>21</v>
      </c>
      <c r="E13" s="26">
        <v>63</v>
      </c>
      <c r="F13" s="26">
        <v>101</v>
      </c>
      <c r="G13" s="26">
        <v>4</v>
      </c>
      <c r="H13" s="26">
        <v>27</v>
      </c>
      <c r="I13" s="26">
        <v>34</v>
      </c>
      <c r="J13" s="26">
        <v>5</v>
      </c>
      <c r="K13" s="26">
        <v>30</v>
      </c>
      <c r="L13" s="26">
        <v>36</v>
      </c>
      <c r="M13" s="26">
        <v>3</v>
      </c>
      <c r="N13" s="26">
        <v>16</v>
      </c>
      <c r="O13" s="26">
        <v>149</v>
      </c>
      <c r="P13" s="26">
        <v>11</v>
      </c>
      <c r="Q13" s="26">
        <v>111</v>
      </c>
      <c r="R13" s="26">
        <v>201</v>
      </c>
      <c r="S13" s="26">
        <v>28</v>
      </c>
      <c r="T13" s="26">
        <v>160</v>
      </c>
      <c r="U13" s="26">
        <v>276</v>
      </c>
      <c r="V13" s="26">
        <v>27</v>
      </c>
      <c r="W13" s="26">
        <v>155</v>
      </c>
      <c r="X13" s="26">
        <v>100</v>
      </c>
      <c r="Y13" s="26">
        <v>25</v>
      </c>
      <c r="Z13" s="26">
        <v>55</v>
      </c>
      <c r="AA13" s="26">
        <v>102</v>
      </c>
      <c r="AB13" s="26">
        <v>1</v>
      </c>
      <c r="AC13" s="26">
        <v>72</v>
      </c>
      <c r="AD13" s="26">
        <v>383</v>
      </c>
      <c r="AE13" s="26">
        <v>7</v>
      </c>
      <c r="AF13" s="26">
        <v>273</v>
      </c>
      <c r="AG13" s="26">
        <v>22</v>
      </c>
      <c r="AH13" s="26">
        <v>1</v>
      </c>
      <c r="AI13" s="26">
        <v>15</v>
      </c>
      <c r="AJ13" s="26">
        <v>0</v>
      </c>
      <c r="AK13" s="26">
        <v>0</v>
      </c>
      <c r="AL13" s="26">
        <v>6</v>
      </c>
    </row>
    <row r="14" spans="2:38" ht="19.5" customHeight="1" thickBot="1">
      <c r="B14" s="23" t="s">
        <v>2</v>
      </c>
      <c r="C14" s="27">
        <v>10</v>
      </c>
      <c r="D14" s="27">
        <v>1</v>
      </c>
      <c r="E14" s="27">
        <v>10</v>
      </c>
      <c r="F14" s="27">
        <v>1</v>
      </c>
      <c r="G14" s="27">
        <v>0</v>
      </c>
      <c r="H14" s="27">
        <v>1</v>
      </c>
      <c r="I14" s="27">
        <v>2</v>
      </c>
      <c r="J14" s="27">
        <v>0</v>
      </c>
      <c r="K14" s="27">
        <v>2</v>
      </c>
      <c r="L14" s="27">
        <v>2</v>
      </c>
      <c r="M14" s="27">
        <v>0</v>
      </c>
      <c r="N14" s="27">
        <v>1</v>
      </c>
      <c r="O14" s="27">
        <v>7</v>
      </c>
      <c r="P14" s="27">
        <v>0</v>
      </c>
      <c r="Q14" s="27">
        <v>2</v>
      </c>
      <c r="R14" s="27">
        <v>18</v>
      </c>
      <c r="S14" s="27">
        <v>3</v>
      </c>
      <c r="T14" s="27">
        <v>6</v>
      </c>
      <c r="U14" s="27">
        <v>0</v>
      </c>
      <c r="V14" s="27">
        <v>0</v>
      </c>
      <c r="W14" s="27">
        <v>0</v>
      </c>
      <c r="X14" s="27">
        <v>1</v>
      </c>
      <c r="Y14" s="27">
        <v>0</v>
      </c>
      <c r="Z14" s="27">
        <v>1</v>
      </c>
      <c r="AA14" s="27">
        <v>16</v>
      </c>
      <c r="AB14" s="27">
        <v>3</v>
      </c>
      <c r="AC14" s="27">
        <v>10</v>
      </c>
      <c r="AD14" s="27">
        <v>29</v>
      </c>
      <c r="AE14" s="27">
        <v>4</v>
      </c>
      <c r="AF14" s="27">
        <v>14</v>
      </c>
      <c r="AG14" s="27">
        <v>6</v>
      </c>
      <c r="AH14" s="27">
        <v>0</v>
      </c>
      <c r="AI14" s="27">
        <v>6</v>
      </c>
      <c r="AJ14" s="27">
        <v>6</v>
      </c>
      <c r="AK14" s="27">
        <v>2</v>
      </c>
      <c r="AL14" s="27">
        <v>1</v>
      </c>
    </row>
    <row r="15" spans="2:38" ht="19.5" customHeight="1" thickBot="1">
      <c r="B15" s="23" t="s">
        <v>3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2</v>
      </c>
      <c r="S15" s="27">
        <v>0</v>
      </c>
      <c r="T15" s="27">
        <v>2</v>
      </c>
      <c r="U15" s="27">
        <v>0</v>
      </c>
      <c r="V15" s="27">
        <v>0</v>
      </c>
      <c r="W15" s="27">
        <v>0</v>
      </c>
      <c r="X15" s="27">
        <v>1</v>
      </c>
      <c r="Y15" s="27">
        <v>0</v>
      </c>
      <c r="Z15" s="27">
        <v>2</v>
      </c>
      <c r="AA15" s="27">
        <v>9</v>
      </c>
      <c r="AB15" s="27">
        <v>3</v>
      </c>
      <c r="AC15" s="27">
        <v>6</v>
      </c>
      <c r="AD15" s="27">
        <v>3</v>
      </c>
      <c r="AE15" s="27">
        <v>2</v>
      </c>
      <c r="AF15" s="27">
        <v>4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</row>
    <row r="16" spans="2:38" ht="19.5" customHeight="1" thickBot="1">
      <c r="B16" s="23" t="s">
        <v>4</v>
      </c>
      <c r="C16" s="27">
        <v>7</v>
      </c>
      <c r="D16" s="27">
        <v>1</v>
      </c>
      <c r="E16" s="27">
        <v>3</v>
      </c>
      <c r="F16" s="27">
        <v>18</v>
      </c>
      <c r="G16" s="27">
        <v>0</v>
      </c>
      <c r="H16" s="27">
        <v>3</v>
      </c>
      <c r="I16" s="27">
        <v>24</v>
      </c>
      <c r="J16" s="27">
        <v>1</v>
      </c>
      <c r="K16" s="27">
        <v>10</v>
      </c>
      <c r="L16" s="27">
        <v>14</v>
      </c>
      <c r="M16" s="27">
        <v>4</v>
      </c>
      <c r="N16" s="27">
        <v>4</v>
      </c>
      <c r="O16" s="27">
        <v>3</v>
      </c>
      <c r="P16" s="27">
        <v>0</v>
      </c>
      <c r="Q16" s="27">
        <v>1</v>
      </c>
      <c r="R16" s="27">
        <v>5</v>
      </c>
      <c r="S16" s="27">
        <v>0</v>
      </c>
      <c r="T16" s="27">
        <v>1</v>
      </c>
      <c r="U16" s="27">
        <v>4</v>
      </c>
      <c r="V16" s="27">
        <v>0</v>
      </c>
      <c r="W16" s="27">
        <v>6</v>
      </c>
      <c r="X16" s="27">
        <v>14</v>
      </c>
      <c r="Y16" s="27">
        <v>0</v>
      </c>
      <c r="Z16" s="27">
        <v>8</v>
      </c>
      <c r="AA16" s="27">
        <v>5</v>
      </c>
      <c r="AB16" s="27">
        <v>1</v>
      </c>
      <c r="AC16" s="27">
        <v>1</v>
      </c>
      <c r="AD16" s="27">
        <v>27</v>
      </c>
      <c r="AE16" s="27">
        <v>0</v>
      </c>
      <c r="AF16" s="27">
        <v>3</v>
      </c>
      <c r="AG16" s="27">
        <v>47</v>
      </c>
      <c r="AH16" s="27">
        <v>9</v>
      </c>
      <c r="AI16" s="27">
        <v>38</v>
      </c>
      <c r="AJ16" s="27">
        <v>16</v>
      </c>
      <c r="AK16" s="27">
        <v>0</v>
      </c>
      <c r="AL16" s="27">
        <v>6</v>
      </c>
    </row>
    <row r="17" spans="2:38" ht="19.5" customHeight="1" thickBot="1">
      <c r="B17" s="23" t="s">
        <v>5</v>
      </c>
      <c r="C17" s="27">
        <v>9</v>
      </c>
      <c r="D17" s="27">
        <v>2</v>
      </c>
      <c r="E17" s="27">
        <v>4</v>
      </c>
      <c r="F17" s="27">
        <v>61</v>
      </c>
      <c r="G17" s="27">
        <v>10</v>
      </c>
      <c r="H17" s="27">
        <v>18</v>
      </c>
      <c r="I17" s="27">
        <v>28</v>
      </c>
      <c r="J17" s="27">
        <v>4</v>
      </c>
      <c r="K17" s="27">
        <v>19</v>
      </c>
      <c r="L17" s="27">
        <v>11</v>
      </c>
      <c r="M17" s="27">
        <v>2</v>
      </c>
      <c r="N17" s="27">
        <v>10</v>
      </c>
      <c r="O17" s="27">
        <v>14</v>
      </c>
      <c r="P17" s="27">
        <v>3</v>
      </c>
      <c r="Q17" s="27">
        <v>8</v>
      </c>
      <c r="R17" s="27">
        <v>7</v>
      </c>
      <c r="S17" s="27">
        <v>0</v>
      </c>
      <c r="T17" s="27">
        <v>4</v>
      </c>
      <c r="U17" s="27">
        <v>18</v>
      </c>
      <c r="V17" s="27">
        <v>1</v>
      </c>
      <c r="W17" s="27">
        <v>14</v>
      </c>
      <c r="X17" s="27">
        <v>9</v>
      </c>
      <c r="Y17" s="27">
        <v>2</v>
      </c>
      <c r="Z17" s="27">
        <v>7</v>
      </c>
      <c r="AA17" s="27">
        <v>21</v>
      </c>
      <c r="AB17" s="27">
        <v>4</v>
      </c>
      <c r="AC17" s="27">
        <v>19</v>
      </c>
      <c r="AD17" s="27">
        <v>0</v>
      </c>
      <c r="AE17" s="27">
        <v>0</v>
      </c>
      <c r="AF17" s="27">
        <v>0</v>
      </c>
      <c r="AG17" s="27">
        <v>1</v>
      </c>
      <c r="AH17" s="27">
        <v>0</v>
      </c>
      <c r="AI17" s="27">
        <v>3</v>
      </c>
      <c r="AJ17" s="27">
        <v>0</v>
      </c>
      <c r="AK17" s="27">
        <v>0</v>
      </c>
      <c r="AL17" s="27">
        <v>0</v>
      </c>
    </row>
    <row r="18" spans="2:38" ht="19.5" customHeight="1" thickBot="1">
      <c r="B18" s="23" t="s">
        <v>6</v>
      </c>
      <c r="C18" s="27">
        <v>16</v>
      </c>
      <c r="D18" s="27">
        <v>1</v>
      </c>
      <c r="E18" s="27">
        <v>9</v>
      </c>
      <c r="F18" s="27">
        <v>32</v>
      </c>
      <c r="G18" s="27">
        <v>2</v>
      </c>
      <c r="H18" s="27">
        <v>21</v>
      </c>
      <c r="I18" s="27">
        <v>23</v>
      </c>
      <c r="J18" s="27">
        <v>1</v>
      </c>
      <c r="K18" s="27">
        <v>11</v>
      </c>
      <c r="L18" s="27">
        <v>34</v>
      </c>
      <c r="M18" s="27">
        <v>3</v>
      </c>
      <c r="N18" s="27">
        <v>17</v>
      </c>
      <c r="O18" s="27">
        <v>59</v>
      </c>
      <c r="P18" s="27">
        <v>0</v>
      </c>
      <c r="Q18" s="27">
        <v>43</v>
      </c>
      <c r="R18" s="27">
        <v>57</v>
      </c>
      <c r="S18" s="27">
        <v>4</v>
      </c>
      <c r="T18" s="27">
        <v>34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</row>
    <row r="19" spans="2:38" ht="19.5" customHeight="1" thickBot="1">
      <c r="B19" s="23" t="s">
        <v>7</v>
      </c>
      <c r="C19" s="28">
        <v>27</v>
      </c>
      <c r="D19" s="28">
        <v>6</v>
      </c>
      <c r="E19" s="28">
        <v>23</v>
      </c>
      <c r="F19" s="28">
        <v>28</v>
      </c>
      <c r="G19" s="28">
        <v>0</v>
      </c>
      <c r="H19" s="28">
        <v>29</v>
      </c>
      <c r="I19" s="28">
        <v>46</v>
      </c>
      <c r="J19" s="28">
        <v>3</v>
      </c>
      <c r="K19" s="28">
        <v>106</v>
      </c>
      <c r="L19" s="28">
        <v>61</v>
      </c>
      <c r="M19" s="28">
        <v>5</v>
      </c>
      <c r="N19" s="28">
        <v>53</v>
      </c>
      <c r="O19" s="28">
        <v>77</v>
      </c>
      <c r="P19" s="28">
        <v>11</v>
      </c>
      <c r="Q19" s="28">
        <v>37</v>
      </c>
      <c r="R19" s="28">
        <v>40</v>
      </c>
      <c r="S19" s="28">
        <v>3</v>
      </c>
      <c r="T19" s="28">
        <v>41</v>
      </c>
      <c r="U19" s="28">
        <v>35</v>
      </c>
      <c r="V19" s="28">
        <v>4</v>
      </c>
      <c r="W19" s="28">
        <v>26</v>
      </c>
      <c r="X19" s="28">
        <v>23</v>
      </c>
      <c r="Y19" s="28">
        <v>7</v>
      </c>
      <c r="Z19" s="28">
        <v>17</v>
      </c>
      <c r="AA19" s="28">
        <v>15</v>
      </c>
      <c r="AB19" s="28">
        <v>1</v>
      </c>
      <c r="AC19" s="28">
        <v>11</v>
      </c>
      <c r="AD19" s="28">
        <v>10</v>
      </c>
      <c r="AE19" s="28">
        <v>3</v>
      </c>
      <c r="AF19" s="28">
        <v>3</v>
      </c>
      <c r="AG19" s="28">
        <v>5</v>
      </c>
      <c r="AH19" s="28">
        <v>3</v>
      </c>
      <c r="AI19" s="28">
        <v>1</v>
      </c>
      <c r="AJ19" s="28">
        <v>38</v>
      </c>
      <c r="AK19" s="28">
        <v>2</v>
      </c>
      <c r="AL19" s="28">
        <v>60</v>
      </c>
    </row>
    <row r="20" spans="2:38" ht="19.5" customHeight="1" thickBot="1">
      <c r="B20" s="23" t="s">
        <v>8</v>
      </c>
      <c r="C20" s="27">
        <v>22</v>
      </c>
      <c r="D20" s="27">
        <v>0</v>
      </c>
      <c r="E20" s="27">
        <v>16</v>
      </c>
      <c r="F20" s="27">
        <v>9</v>
      </c>
      <c r="G20" s="27">
        <v>0</v>
      </c>
      <c r="H20" s="27">
        <v>1</v>
      </c>
      <c r="I20" s="27">
        <v>53</v>
      </c>
      <c r="J20" s="27">
        <v>12</v>
      </c>
      <c r="K20" s="27">
        <v>13</v>
      </c>
      <c r="L20" s="27">
        <v>24</v>
      </c>
      <c r="M20" s="27">
        <v>8</v>
      </c>
      <c r="N20" s="27">
        <v>12</v>
      </c>
      <c r="O20" s="27">
        <v>25</v>
      </c>
      <c r="P20" s="27">
        <v>2</v>
      </c>
      <c r="Q20" s="27">
        <v>7</v>
      </c>
      <c r="R20" s="27">
        <v>106</v>
      </c>
      <c r="S20" s="27">
        <v>3</v>
      </c>
      <c r="T20" s="27">
        <v>25</v>
      </c>
      <c r="U20" s="27">
        <v>110</v>
      </c>
      <c r="V20" s="27">
        <v>12</v>
      </c>
      <c r="W20" s="27">
        <v>59</v>
      </c>
      <c r="X20" s="27">
        <v>62</v>
      </c>
      <c r="Y20" s="27">
        <v>5</v>
      </c>
      <c r="Z20" s="27">
        <v>24</v>
      </c>
      <c r="AA20" s="27">
        <v>15</v>
      </c>
      <c r="AB20" s="27">
        <v>7</v>
      </c>
      <c r="AC20" s="27">
        <v>21</v>
      </c>
      <c r="AD20" s="27">
        <v>35</v>
      </c>
      <c r="AE20" s="27">
        <v>8</v>
      </c>
      <c r="AF20" s="27">
        <v>25</v>
      </c>
      <c r="AG20" s="27">
        <v>39</v>
      </c>
      <c r="AH20" s="27">
        <v>8</v>
      </c>
      <c r="AI20" s="27">
        <v>67</v>
      </c>
      <c r="AJ20" s="27">
        <v>6</v>
      </c>
      <c r="AK20" s="27">
        <v>1</v>
      </c>
      <c r="AL20" s="27">
        <v>29</v>
      </c>
    </row>
    <row r="21" spans="2:38" ht="19.5" customHeight="1" thickBot="1">
      <c r="B21" s="23" t="s">
        <v>9</v>
      </c>
      <c r="C21" s="26">
        <v>176</v>
      </c>
      <c r="D21" s="26">
        <v>20</v>
      </c>
      <c r="E21" s="26">
        <v>80</v>
      </c>
      <c r="F21" s="26">
        <v>146</v>
      </c>
      <c r="G21" s="26">
        <v>20</v>
      </c>
      <c r="H21" s="26">
        <v>67</v>
      </c>
      <c r="I21" s="26">
        <v>243</v>
      </c>
      <c r="J21" s="26">
        <v>15</v>
      </c>
      <c r="K21" s="26">
        <v>66</v>
      </c>
      <c r="L21" s="26">
        <v>199</v>
      </c>
      <c r="M21" s="26">
        <v>7</v>
      </c>
      <c r="N21" s="26">
        <v>40</v>
      </c>
      <c r="O21" s="26">
        <v>120</v>
      </c>
      <c r="P21" s="26">
        <v>18</v>
      </c>
      <c r="Q21" s="26">
        <v>52</v>
      </c>
      <c r="R21" s="26">
        <v>162</v>
      </c>
      <c r="S21" s="26">
        <v>7</v>
      </c>
      <c r="T21" s="26">
        <v>113</v>
      </c>
      <c r="U21" s="26">
        <v>188</v>
      </c>
      <c r="V21" s="26">
        <v>32</v>
      </c>
      <c r="W21" s="26">
        <v>103</v>
      </c>
      <c r="X21" s="26">
        <v>201</v>
      </c>
      <c r="Y21" s="26">
        <v>12</v>
      </c>
      <c r="Z21" s="26">
        <v>146</v>
      </c>
      <c r="AA21" s="26">
        <v>380</v>
      </c>
      <c r="AB21" s="26">
        <v>8</v>
      </c>
      <c r="AC21" s="26">
        <v>175</v>
      </c>
      <c r="AD21" s="26">
        <v>371</v>
      </c>
      <c r="AE21" s="26">
        <v>15</v>
      </c>
      <c r="AF21" s="26">
        <v>234</v>
      </c>
      <c r="AG21" s="26">
        <v>608</v>
      </c>
      <c r="AH21" s="26">
        <v>21</v>
      </c>
      <c r="AI21" s="26">
        <v>509</v>
      </c>
      <c r="AJ21" s="26">
        <v>737</v>
      </c>
      <c r="AK21" s="26">
        <v>34</v>
      </c>
      <c r="AL21" s="26">
        <v>526</v>
      </c>
    </row>
    <row r="22" spans="2:38" ht="19.5" customHeight="1" thickBot="1">
      <c r="B22" s="23" t="s">
        <v>10</v>
      </c>
      <c r="C22" s="27">
        <v>137</v>
      </c>
      <c r="D22" s="27">
        <v>8</v>
      </c>
      <c r="E22" s="27">
        <v>77</v>
      </c>
      <c r="F22" s="27">
        <v>147</v>
      </c>
      <c r="G22" s="27">
        <v>0</v>
      </c>
      <c r="H22" s="27">
        <v>128</v>
      </c>
      <c r="I22" s="27">
        <v>247</v>
      </c>
      <c r="J22" s="27">
        <v>10</v>
      </c>
      <c r="K22" s="27">
        <v>134</v>
      </c>
      <c r="L22" s="27">
        <v>160</v>
      </c>
      <c r="M22" s="27">
        <v>4</v>
      </c>
      <c r="N22" s="27">
        <v>103</v>
      </c>
      <c r="O22" s="27">
        <v>235</v>
      </c>
      <c r="P22" s="27">
        <v>18</v>
      </c>
      <c r="Q22" s="27">
        <v>107</v>
      </c>
      <c r="R22" s="27">
        <v>177</v>
      </c>
      <c r="S22" s="27">
        <v>20</v>
      </c>
      <c r="T22" s="27">
        <v>94</v>
      </c>
      <c r="U22" s="27">
        <v>217</v>
      </c>
      <c r="V22" s="27">
        <v>22</v>
      </c>
      <c r="W22" s="27">
        <v>126</v>
      </c>
      <c r="X22" s="27">
        <v>210</v>
      </c>
      <c r="Y22" s="27">
        <v>19</v>
      </c>
      <c r="Z22" s="27">
        <v>102</v>
      </c>
      <c r="AA22" s="27">
        <v>268</v>
      </c>
      <c r="AB22" s="27">
        <v>13</v>
      </c>
      <c r="AC22" s="27">
        <v>97</v>
      </c>
      <c r="AD22" s="27">
        <v>121</v>
      </c>
      <c r="AE22" s="27">
        <v>10</v>
      </c>
      <c r="AF22" s="27">
        <v>37</v>
      </c>
      <c r="AG22" s="27">
        <v>75</v>
      </c>
      <c r="AH22" s="27">
        <v>14</v>
      </c>
      <c r="AI22" s="27">
        <v>35</v>
      </c>
      <c r="AJ22" s="27">
        <v>61</v>
      </c>
      <c r="AK22" s="27">
        <v>4</v>
      </c>
      <c r="AL22" s="27">
        <v>42</v>
      </c>
    </row>
    <row r="23" spans="2:38" ht="19.5" customHeight="1" thickBot="1">
      <c r="B23" s="23" t="s">
        <v>11</v>
      </c>
      <c r="C23" s="27">
        <v>5</v>
      </c>
      <c r="D23" s="27">
        <v>0</v>
      </c>
      <c r="E23" s="27">
        <v>5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3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2</v>
      </c>
      <c r="AE23" s="27">
        <v>0</v>
      </c>
      <c r="AF23" s="27">
        <v>2</v>
      </c>
      <c r="AG23" s="27">
        <v>0</v>
      </c>
      <c r="AH23" s="27">
        <v>0</v>
      </c>
      <c r="AI23" s="27">
        <v>0</v>
      </c>
      <c r="AJ23" s="27">
        <v>37</v>
      </c>
      <c r="AK23" s="27">
        <v>2</v>
      </c>
      <c r="AL23" s="27">
        <v>35</v>
      </c>
    </row>
    <row r="24" spans="2:38" ht="19.5" customHeight="1" thickBot="1">
      <c r="B24" s="23" t="s">
        <v>12</v>
      </c>
      <c r="C24" s="27">
        <v>8</v>
      </c>
      <c r="D24" s="27">
        <v>2</v>
      </c>
      <c r="E24" s="27">
        <v>7</v>
      </c>
      <c r="F24" s="27">
        <v>3</v>
      </c>
      <c r="G24" s="27">
        <v>1</v>
      </c>
      <c r="H24" s="27">
        <v>2</v>
      </c>
      <c r="I24" s="27">
        <v>1</v>
      </c>
      <c r="J24" s="27">
        <v>4</v>
      </c>
      <c r="K24" s="27">
        <v>2</v>
      </c>
      <c r="L24" s="27">
        <v>16</v>
      </c>
      <c r="M24" s="27">
        <v>4</v>
      </c>
      <c r="N24" s="27">
        <v>8</v>
      </c>
      <c r="O24" s="27">
        <v>26</v>
      </c>
      <c r="P24" s="27">
        <v>1</v>
      </c>
      <c r="Q24" s="27">
        <v>18</v>
      </c>
      <c r="R24" s="27">
        <v>21</v>
      </c>
      <c r="S24" s="27">
        <v>1</v>
      </c>
      <c r="T24" s="27">
        <v>8</v>
      </c>
      <c r="U24" s="27">
        <v>53</v>
      </c>
      <c r="V24" s="27">
        <v>9</v>
      </c>
      <c r="W24" s="27">
        <v>14</v>
      </c>
      <c r="X24" s="27">
        <v>35</v>
      </c>
      <c r="Y24" s="27">
        <v>2</v>
      </c>
      <c r="Z24" s="27">
        <v>3</v>
      </c>
      <c r="AA24" s="27">
        <v>52</v>
      </c>
      <c r="AB24" s="27">
        <v>6</v>
      </c>
      <c r="AC24" s="27">
        <v>52</v>
      </c>
      <c r="AD24" s="27">
        <v>0</v>
      </c>
      <c r="AE24" s="27">
        <v>0</v>
      </c>
      <c r="AF24" s="27">
        <v>0</v>
      </c>
      <c r="AG24" s="27">
        <v>149</v>
      </c>
      <c r="AH24" s="27">
        <v>8</v>
      </c>
      <c r="AI24" s="27">
        <v>103</v>
      </c>
      <c r="AJ24" s="27">
        <v>209</v>
      </c>
      <c r="AK24" s="27">
        <v>19</v>
      </c>
      <c r="AL24" s="27">
        <v>163</v>
      </c>
    </row>
    <row r="25" spans="2:38" ht="19.5" customHeight="1" thickBot="1">
      <c r="B25" s="23" t="s">
        <v>13</v>
      </c>
      <c r="C25" s="27">
        <v>16</v>
      </c>
      <c r="D25" s="27">
        <v>4</v>
      </c>
      <c r="E25" s="27">
        <v>8</v>
      </c>
      <c r="F25" s="27">
        <v>114</v>
      </c>
      <c r="G25" s="27">
        <v>22</v>
      </c>
      <c r="H25" s="27">
        <v>11</v>
      </c>
      <c r="I25" s="27">
        <v>33</v>
      </c>
      <c r="J25" s="27">
        <v>8</v>
      </c>
      <c r="K25" s="27">
        <v>5</v>
      </c>
      <c r="L25" s="27">
        <v>52</v>
      </c>
      <c r="M25" s="27">
        <v>7</v>
      </c>
      <c r="N25" s="27">
        <v>13</v>
      </c>
      <c r="O25" s="27">
        <v>125</v>
      </c>
      <c r="P25" s="27">
        <v>14</v>
      </c>
      <c r="Q25" s="27">
        <v>39</v>
      </c>
      <c r="R25" s="27">
        <v>181</v>
      </c>
      <c r="S25" s="27">
        <v>17</v>
      </c>
      <c r="T25" s="27">
        <v>125</v>
      </c>
      <c r="U25" s="27">
        <v>229</v>
      </c>
      <c r="V25" s="27">
        <v>26</v>
      </c>
      <c r="W25" s="27">
        <v>110</v>
      </c>
      <c r="X25" s="27">
        <v>169</v>
      </c>
      <c r="Y25" s="27">
        <v>32</v>
      </c>
      <c r="Z25" s="27">
        <v>108</v>
      </c>
      <c r="AA25" s="27">
        <v>293</v>
      </c>
      <c r="AB25" s="27">
        <v>96</v>
      </c>
      <c r="AC25" s="27">
        <v>166</v>
      </c>
      <c r="AD25" s="27">
        <v>191</v>
      </c>
      <c r="AE25" s="27">
        <v>9</v>
      </c>
      <c r="AF25" s="27">
        <v>152</v>
      </c>
      <c r="AG25" s="27">
        <v>91</v>
      </c>
      <c r="AH25" s="27">
        <v>4</v>
      </c>
      <c r="AI25" s="27">
        <v>73</v>
      </c>
      <c r="AJ25" s="27">
        <v>18</v>
      </c>
      <c r="AK25" s="27">
        <v>23</v>
      </c>
      <c r="AL25" s="27">
        <v>143</v>
      </c>
    </row>
    <row r="26" spans="2:38" ht="19.5" customHeight="1" thickBot="1">
      <c r="B26" s="23" t="s">
        <v>14</v>
      </c>
      <c r="C26" s="27">
        <v>59</v>
      </c>
      <c r="D26" s="27">
        <v>9</v>
      </c>
      <c r="E26" s="27">
        <v>37</v>
      </c>
      <c r="F26" s="27">
        <v>97</v>
      </c>
      <c r="G26" s="27">
        <v>11</v>
      </c>
      <c r="H26" s="27">
        <v>67</v>
      </c>
      <c r="I26" s="27">
        <v>97</v>
      </c>
      <c r="J26" s="27">
        <v>35</v>
      </c>
      <c r="K26" s="27">
        <v>70</v>
      </c>
      <c r="L26" s="27">
        <v>95</v>
      </c>
      <c r="M26" s="27">
        <v>8</v>
      </c>
      <c r="N26" s="27">
        <v>49</v>
      </c>
      <c r="O26" s="27">
        <v>94</v>
      </c>
      <c r="P26" s="27">
        <v>32</v>
      </c>
      <c r="Q26" s="27">
        <v>42</v>
      </c>
      <c r="R26" s="27">
        <v>105</v>
      </c>
      <c r="S26" s="27">
        <v>25</v>
      </c>
      <c r="T26" s="27">
        <v>51</v>
      </c>
      <c r="U26" s="27">
        <v>62</v>
      </c>
      <c r="V26" s="27">
        <v>14</v>
      </c>
      <c r="W26" s="27">
        <v>28</v>
      </c>
      <c r="X26" s="27">
        <v>45</v>
      </c>
      <c r="Y26" s="27">
        <v>3</v>
      </c>
      <c r="Z26" s="27">
        <v>10</v>
      </c>
      <c r="AA26" s="27">
        <v>0</v>
      </c>
      <c r="AB26" s="27">
        <v>0</v>
      </c>
      <c r="AC26" s="27">
        <v>0</v>
      </c>
      <c r="AD26" s="27">
        <v>17</v>
      </c>
      <c r="AE26" s="27">
        <v>1</v>
      </c>
      <c r="AF26" s="27">
        <v>8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</row>
    <row r="27" spans="2:38" ht="19.5" customHeight="1" thickBot="1">
      <c r="B27" s="23" t="s">
        <v>15</v>
      </c>
      <c r="C27" s="27">
        <v>29</v>
      </c>
      <c r="D27" s="27">
        <v>3</v>
      </c>
      <c r="E27" s="27">
        <v>15</v>
      </c>
      <c r="F27" s="27">
        <v>37</v>
      </c>
      <c r="G27" s="27">
        <v>10</v>
      </c>
      <c r="H27" s="27">
        <v>23</v>
      </c>
      <c r="I27" s="27">
        <v>26</v>
      </c>
      <c r="J27" s="27">
        <v>0</v>
      </c>
      <c r="K27" s="27">
        <v>8</v>
      </c>
      <c r="L27" s="27">
        <v>19</v>
      </c>
      <c r="M27" s="27">
        <v>3</v>
      </c>
      <c r="N27" s="27">
        <v>3</v>
      </c>
      <c r="O27" s="27">
        <v>54</v>
      </c>
      <c r="P27" s="27">
        <v>7</v>
      </c>
      <c r="Q27" s="27">
        <v>27</v>
      </c>
      <c r="R27" s="27">
        <v>32</v>
      </c>
      <c r="S27" s="27">
        <v>5</v>
      </c>
      <c r="T27" s="27">
        <v>16</v>
      </c>
      <c r="U27" s="27">
        <v>79</v>
      </c>
      <c r="V27" s="27">
        <v>8</v>
      </c>
      <c r="W27" s="27">
        <v>35</v>
      </c>
      <c r="X27" s="27">
        <v>12</v>
      </c>
      <c r="Y27" s="27">
        <v>0</v>
      </c>
      <c r="Z27" s="27">
        <v>3</v>
      </c>
      <c r="AA27" s="27">
        <v>1</v>
      </c>
      <c r="AB27" s="27">
        <v>0</v>
      </c>
      <c r="AC27" s="27">
        <v>1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</row>
    <row r="28" spans="2:38" ht="19.5" customHeight="1" thickBot="1">
      <c r="B28" s="23" t="s">
        <v>16</v>
      </c>
      <c r="C28" s="27">
        <v>81</v>
      </c>
      <c r="D28" s="27">
        <v>22</v>
      </c>
      <c r="E28" s="27">
        <v>28</v>
      </c>
      <c r="F28" s="27">
        <v>41</v>
      </c>
      <c r="G28" s="27">
        <v>12</v>
      </c>
      <c r="H28" s="27">
        <v>12</v>
      </c>
      <c r="I28" s="27">
        <v>50</v>
      </c>
      <c r="J28" s="27">
        <v>11</v>
      </c>
      <c r="K28" s="27">
        <v>30</v>
      </c>
      <c r="L28" s="27">
        <v>37</v>
      </c>
      <c r="M28" s="27">
        <v>6</v>
      </c>
      <c r="N28" s="27">
        <v>23</v>
      </c>
      <c r="O28" s="27">
        <v>77</v>
      </c>
      <c r="P28" s="27">
        <v>26</v>
      </c>
      <c r="Q28" s="27">
        <v>48</v>
      </c>
      <c r="R28" s="27">
        <v>134</v>
      </c>
      <c r="S28" s="27">
        <v>29</v>
      </c>
      <c r="T28" s="27">
        <v>44</v>
      </c>
      <c r="U28" s="27">
        <v>160</v>
      </c>
      <c r="V28" s="27">
        <v>19</v>
      </c>
      <c r="W28" s="27">
        <v>89</v>
      </c>
      <c r="X28" s="27">
        <v>70</v>
      </c>
      <c r="Y28" s="27">
        <v>20</v>
      </c>
      <c r="Z28" s="27">
        <v>24</v>
      </c>
      <c r="AA28" s="27">
        <v>40</v>
      </c>
      <c r="AB28" s="27">
        <v>12</v>
      </c>
      <c r="AC28" s="27">
        <v>11</v>
      </c>
      <c r="AD28" s="27">
        <v>63</v>
      </c>
      <c r="AE28" s="27">
        <v>25</v>
      </c>
      <c r="AF28" s="27">
        <v>12</v>
      </c>
      <c r="AG28" s="27">
        <v>30</v>
      </c>
      <c r="AH28" s="27">
        <v>13</v>
      </c>
      <c r="AI28" s="27">
        <v>3</v>
      </c>
      <c r="AJ28" s="27">
        <v>37</v>
      </c>
      <c r="AK28" s="27">
        <v>14</v>
      </c>
      <c r="AL28" s="27">
        <v>18</v>
      </c>
    </row>
    <row r="29" spans="2:38" ht="19.5" customHeight="1" thickBot="1">
      <c r="B29" s="24" t="s">
        <v>17</v>
      </c>
      <c r="C29" s="29">
        <v>0</v>
      </c>
      <c r="D29" s="29">
        <v>0</v>
      </c>
      <c r="E29" s="29">
        <v>0</v>
      </c>
      <c r="F29" s="29">
        <v>33</v>
      </c>
      <c r="G29" s="29">
        <v>7</v>
      </c>
      <c r="H29" s="29">
        <v>17</v>
      </c>
      <c r="I29" s="29">
        <v>5</v>
      </c>
      <c r="J29" s="29">
        <v>1</v>
      </c>
      <c r="K29" s="29">
        <v>2</v>
      </c>
      <c r="L29" s="29">
        <v>4</v>
      </c>
      <c r="M29" s="29">
        <v>0</v>
      </c>
      <c r="N29" s="29">
        <v>4</v>
      </c>
      <c r="O29" s="29">
        <v>8</v>
      </c>
      <c r="P29" s="29">
        <v>0</v>
      </c>
      <c r="Q29" s="29">
        <v>3</v>
      </c>
      <c r="R29" s="29">
        <v>38</v>
      </c>
      <c r="S29" s="29">
        <v>3</v>
      </c>
      <c r="T29" s="29">
        <v>7</v>
      </c>
      <c r="U29" s="29">
        <v>18</v>
      </c>
      <c r="V29" s="29">
        <v>2</v>
      </c>
      <c r="W29" s="29">
        <v>1</v>
      </c>
      <c r="X29" s="29">
        <v>2</v>
      </c>
      <c r="Y29" s="29">
        <v>1</v>
      </c>
      <c r="Z29" s="29">
        <v>1</v>
      </c>
      <c r="AA29" s="29">
        <v>0</v>
      </c>
      <c r="AB29" s="29">
        <v>0</v>
      </c>
      <c r="AC29" s="29">
        <v>0</v>
      </c>
      <c r="AD29" s="29">
        <v>0</v>
      </c>
      <c r="AE29" s="29">
        <v>1</v>
      </c>
      <c r="AF29" s="29">
        <v>0</v>
      </c>
      <c r="AG29" s="29">
        <v>2</v>
      </c>
      <c r="AH29" s="29">
        <v>0</v>
      </c>
      <c r="AI29" s="29">
        <v>1</v>
      </c>
      <c r="AJ29" s="29">
        <v>1</v>
      </c>
      <c r="AK29" s="29">
        <v>0</v>
      </c>
      <c r="AL29" s="29">
        <v>1</v>
      </c>
    </row>
    <row r="30" spans="2:38" ht="19.5" customHeight="1" thickBot="1">
      <c r="B30" s="24" t="s">
        <v>18</v>
      </c>
      <c r="C30" s="30">
        <v>629</v>
      </c>
      <c r="D30" s="30">
        <v>100</v>
      </c>
      <c r="E30" s="30">
        <v>385</v>
      </c>
      <c r="F30" s="30">
        <v>868</v>
      </c>
      <c r="G30" s="30">
        <v>99</v>
      </c>
      <c r="H30" s="30">
        <v>427</v>
      </c>
      <c r="I30" s="30">
        <f aca="true" t="shared" si="0" ref="I30:N30">SUM(I13:I29)</f>
        <v>912</v>
      </c>
      <c r="J30" s="30">
        <f t="shared" si="0"/>
        <v>110</v>
      </c>
      <c r="K30" s="30">
        <f t="shared" si="0"/>
        <v>508</v>
      </c>
      <c r="L30" s="30">
        <f t="shared" si="0"/>
        <v>764</v>
      </c>
      <c r="M30" s="30">
        <f t="shared" si="0"/>
        <v>64</v>
      </c>
      <c r="N30" s="30">
        <f t="shared" si="0"/>
        <v>356</v>
      </c>
      <c r="O30" s="30">
        <v>1073</v>
      </c>
      <c r="P30" s="30">
        <v>143</v>
      </c>
      <c r="Q30" s="30">
        <v>545</v>
      </c>
      <c r="R30" s="30">
        <v>1289</v>
      </c>
      <c r="S30" s="30">
        <v>148</v>
      </c>
      <c r="T30" s="30">
        <v>731</v>
      </c>
      <c r="U30" s="30">
        <v>1449</v>
      </c>
      <c r="V30" s="30">
        <v>176</v>
      </c>
      <c r="W30" s="30">
        <v>766</v>
      </c>
      <c r="X30" s="30">
        <v>954</v>
      </c>
      <c r="Y30" s="30">
        <v>128</v>
      </c>
      <c r="Z30" s="30">
        <v>511</v>
      </c>
      <c r="AA30" s="30">
        <v>1217</v>
      </c>
      <c r="AB30" s="30">
        <v>155</v>
      </c>
      <c r="AC30" s="30">
        <v>642</v>
      </c>
      <c r="AD30" s="30">
        <v>1252</v>
      </c>
      <c r="AE30" s="30">
        <v>85</v>
      </c>
      <c r="AF30" s="30">
        <v>767</v>
      </c>
      <c r="AG30" s="30">
        <v>1075</v>
      </c>
      <c r="AH30" s="30">
        <v>81</v>
      </c>
      <c r="AI30" s="30">
        <v>854</v>
      </c>
      <c r="AJ30" s="30">
        <v>1166</v>
      </c>
      <c r="AK30" s="30">
        <v>101</v>
      </c>
      <c r="AL30" s="30">
        <v>1030</v>
      </c>
    </row>
    <row r="31" spans="3:18" ht="12.75" customHeight="1">
      <c r="C31" s="44"/>
      <c r="D31" s="44"/>
      <c r="E31" s="44"/>
      <c r="F31" s="44"/>
      <c r="G31" s="44"/>
      <c r="H31" s="44"/>
      <c r="I31" s="44"/>
      <c r="K31" s="44"/>
      <c r="L31" s="15"/>
      <c r="M31" s="17">
        <f>+M29/(M29+N29)</f>
        <v>0</v>
      </c>
      <c r="N31" s="15"/>
      <c r="O31" s="17"/>
      <c r="P31" s="17"/>
      <c r="Q31" s="17"/>
      <c r="R31" s="17"/>
    </row>
    <row r="32" spans="13:15" ht="12.75" customHeight="1">
      <c r="M32" s="17"/>
      <c r="N32" s="17"/>
      <c r="O32" s="17"/>
    </row>
    <row r="33" spans="13:15" ht="12.75" customHeight="1">
      <c r="M33" s="17"/>
      <c r="N33" s="17"/>
      <c r="O33" s="17"/>
    </row>
    <row r="34" spans="13:15" ht="12.75" customHeight="1">
      <c r="M34" s="17"/>
      <c r="N34" s="17"/>
      <c r="O34" s="17"/>
    </row>
    <row r="35" spans="13:15" ht="12.75" customHeight="1">
      <c r="M35" s="17"/>
      <c r="N35" s="17"/>
      <c r="O35" s="17"/>
    </row>
    <row r="36" spans="13:15" ht="12.75" customHeight="1">
      <c r="M36" s="17"/>
      <c r="N36" s="17"/>
      <c r="O36" s="17"/>
    </row>
    <row r="37" spans="13:15" ht="12.75" customHeight="1">
      <c r="M37" s="17"/>
      <c r="N37" s="17"/>
      <c r="O37" s="17"/>
    </row>
    <row r="38" spans="13:15" ht="12.75" customHeight="1">
      <c r="M38" s="17"/>
      <c r="N38" s="17"/>
      <c r="O38" s="17"/>
    </row>
    <row r="39" spans="13:15" ht="12.75" customHeight="1">
      <c r="M39" s="17"/>
      <c r="N39" s="17"/>
      <c r="O39" s="17"/>
    </row>
    <row r="40" spans="13:15" ht="12.75" customHeight="1">
      <c r="M40" s="17"/>
      <c r="N40" s="17"/>
      <c r="O40" s="17"/>
    </row>
    <row r="41" spans="13:15" ht="12.75" customHeight="1">
      <c r="M41" s="17"/>
      <c r="N41" s="17"/>
      <c r="O41" s="17"/>
    </row>
    <row r="42" spans="13:15" ht="12.75" customHeight="1">
      <c r="M42" s="17"/>
      <c r="N42" s="17"/>
      <c r="O42" s="17"/>
    </row>
    <row r="43" spans="13:15" ht="12.75" customHeight="1">
      <c r="M43" s="17"/>
      <c r="N43" s="17"/>
      <c r="O43" s="17"/>
    </row>
    <row r="44" spans="13:15" ht="12.75" customHeight="1">
      <c r="M44" s="17"/>
      <c r="N44" s="17"/>
      <c r="O44" s="17"/>
    </row>
    <row r="45" spans="13:15" ht="12.75" customHeight="1">
      <c r="M45" s="17"/>
      <c r="N45" s="17"/>
      <c r="O45" s="17"/>
    </row>
    <row r="46" spans="13:15" ht="12.75" customHeight="1">
      <c r="M46" s="17"/>
      <c r="N46" s="17"/>
      <c r="O46" s="17"/>
    </row>
    <row r="47" spans="13:15" ht="12.75" customHeight="1">
      <c r="M47" s="17"/>
      <c r="N47" s="17"/>
      <c r="O47" s="17"/>
    </row>
    <row r="48" spans="13:15" ht="12.75" customHeight="1">
      <c r="M48" s="17"/>
      <c r="N48" s="17"/>
      <c r="O48" s="17"/>
    </row>
    <row r="49" spans="13:15" ht="12.75" customHeight="1">
      <c r="M49" s="17"/>
      <c r="N49" s="17"/>
      <c r="O49" s="17"/>
    </row>
    <row r="50" spans="13:15" ht="12.75" customHeight="1">
      <c r="M50" s="17"/>
      <c r="N50" s="17"/>
      <c r="O50" s="17"/>
    </row>
    <row r="51" spans="13:15" ht="12.75" customHeight="1">
      <c r="M51" s="17"/>
      <c r="N51" s="17"/>
      <c r="O51" s="17"/>
    </row>
    <row r="52" spans="13:15" ht="12.75" customHeight="1">
      <c r="M52" s="17"/>
      <c r="N52" s="17"/>
      <c r="O52" s="17"/>
    </row>
    <row r="53" spans="13:15" ht="12.75" customHeight="1">
      <c r="M53" s="17"/>
      <c r="N53" s="17"/>
      <c r="O53" s="17"/>
    </row>
    <row r="54" spans="13:15" ht="12.75" customHeight="1">
      <c r="M54" s="17"/>
      <c r="N54" s="17"/>
      <c r="O54" s="17"/>
    </row>
    <row r="55" spans="13:15" ht="12.75" customHeight="1">
      <c r="M55" s="17"/>
      <c r="N55" s="17"/>
      <c r="O55" s="17"/>
    </row>
    <row r="56" spans="13:15" ht="12.75" customHeight="1">
      <c r="M56" s="17"/>
      <c r="N56" s="17"/>
      <c r="O56" s="17"/>
    </row>
    <row r="57" spans="13:15" ht="12.75" customHeight="1">
      <c r="M57" s="17"/>
      <c r="N57" s="17"/>
      <c r="O57" s="17"/>
    </row>
    <row r="58" spans="13:15" ht="12.75" customHeight="1">
      <c r="M58" s="17"/>
      <c r="N58" s="17"/>
      <c r="O58" s="17"/>
    </row>
    <row r="59" spans="13:15" ht="12.75" customHeight="1">
      <c r="M59" s="17"/>
      <c r="N59" s="17"/>
      <c r="O59" s="17"/>
    </row>
    <row r="60" spans="13:15" ht="12.75" customHeight="1">
      <c r="M60" s="17"/>
      <c r="N60" s="17"/>
      <c r="O60" s="17"/>
    </row>
    <row r="61" spans="13:15" ht="12.75" customHeight="1">
      <c r="M61" s="17"/>
      <c r="N61" s="17"/>
      <c r="O61" s="17"/>
    </row>
    <row r="62" spans="13:15" ht="12.75" customHeight="1">
      <c r="M62" s="17"/>
      <c r="N62" s="17"/>
      <c r="O62" s="17"/>
    </row>
    <row r="63" spans="13:15" ht="12.75" customHeight="1">
      <c r="M63" s="17"/>
      <c r="N63" s="17"/>
      <c r="O63" s="17"/>
    </row>
  </sheetData>
  <sheetProtection/>
  <mergeCells count="12">
    <mergeCell ref="C11:E11"/>
    <mergeCell ref="F11:H11"/>
    <mergeCell ref="I11:K11"/>
    <mergeCell ref="L11:N11"/>
    <mergeCell ref="O11:Q11"/>
    <mergeCell ref="AJ11:AL11"/>
    <mergeCell ref="AG11:AI11"/>
    <mergeCell ref="AD11:AF11"/>
    <mergeCell ref="X11:Z11"/>
    <mergeCell ref="AA11:AC11"/>
    <mergeCell ref="R11:T11"/>
    <mergeCell ref="U11:W11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B1:AL63"/>
  <sheetViews>
    <sheetView showGridLines="0" zoomScalePageLayoutView="0" workbookViewId="0" topLeftCell="A1">
      <selection activeCell="A1" sqref="A1"/>
    </sheetView>
  </sheetViews>
  <sheetFormatPr defaultColWidth="9.33203125" defaultRowHeight="12.75" customHeight="1"/>
  <cols>
    <col min="1" max="1" width="9.33203125" style="16" customWidth="1"/>
    <col min="2" max="2" width="32.33203125" style="15" customWidth="1"/>
    <col min="3" max="15" width="15.83203125" style="17" customWidth="1"/>
    <col min="16" max="25" width="15.83203125" style="16" customWidth="1"/>
    <col min="26" max="30" width="15.5" style="16" customWidth="1"/>
    <col min="31" max="16384" width="9.33203125" style="16" customWidth="1"/>
  </cols>
  <sheetData>
    <row r="1" spans="7:17" ht="18.75">
      <c r="G1" s="31"/>
      <c r="P1" s="32"/>
      <c r="Q1" s="32"/>
    </row>
    <row r="2" ht="12">
      <c r="G2" s="33"/>
    </row>
    <row r="3" ht="15.75">
      <c r="G3" s="34"/>
    </row>
    <row r="4" ht="12.75">
      <c r="G4" s="35"/>
    </row>
    <row r="5" ht="14.25">
      <c r="G5" s="36"/>
    </row>
    <row r="6" ht="12">
      <c r="G6" s="37"/>
    </row>
    <row r="7" ht="12">
      <c r="G7" s="37"/>
    </row>
    <row r="8" ht="12">
      <c r="G8" s="37"/>
    </row>
    <row r="9" ht="12">
      <c r="G9" s="37"/>
    </row>
    <row r="10" spans="2:15" s="12" customFormat="1" ht="23.25" customHeigh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38" s="14" customFormat="1" ht="19.5" customHeight="1" thickBot="1">
      <c r="B11" s="13"/>
      <c r="C11" s="49">
        <v>2023</v>
      </c>
      <c r="D11" s="49"/>
      <c r="E11" s="50"/>
      <c r="F11" s="49">
        <v>2022</v>
      </c>
      <c r="G11" s="49"/>
      <c r="H11" s="50"/>
      <c r="I11" s="49">
        <v>2021</v>
      </c>
      <c r="J11" s="49"/>
      <c r="K11" s="50"/>
      <c r="L11" s="49">
        <v>2020</v>
      </c>
      <c r="M11" s="49"/>
      <c r="N11" s="50"/>
      <c r="O11" s="49">
        <v>2019</v>
      </c>
      <c r="P11" s="49"/>
      <c r="Q11" s="50"/>
      <c r="R11" s="49">
        <v>2018</v>
      </c>
      <c r="S11" s="49"/>
      <c r="T11" s="50"/>
      <c r="U11" s="49">
        <v>2017</v>
      </c>
      <c r="V11" s="49"/>
      <c r="W11" s="50"/>
      <c r="X11" s="49">
        <v>2016</v>
      </c>
      <c r="Y11" s="49"/>
      <c r="Z11" s="50"/>
      <c r="AA11" s="49">
        <v>2015</v>
      </c>
      <c r="AB11" s="49"/>
      <c r="AC11" s="50"/>
      <c r="AD11" s="49">
        <v>2014</v>
      </c>
      <c r="AE11" s="49"/>
      <c r="AF11" s="50"/>
      <c r="AG11" s="49">
        <v>2013</v>
      </c>
      <c r="AH11" s="49"/>
      <c r="AI11" s="50"/>
      <c r="AJ11" s="49">
        <v>2012</v>
      </c>
      <c r="AK11" s="49"/>
      <c r="AL11" s="50"/>
    </row>
    <row r="12" spans="3:38" ht="42" customHeight="1" thickBot="1">
      <c r="C12" s="25" t="s">
        <v>0</v>
      </c>
      <c r="D12" s="25" t="s">
        <v>70</v>
      </c>
      <c r="E12" s="25" t="s">
        <v>71</v>
      </c>
      <c r="F12" s="25" t="s">
        <v>0</v>
      </c>
      <c r="G12" s="25" t="s">
        <v>70</v>
      </c>
      <c r="H12" s="25" t="s">
        <v>71</v>
      </c>
      <c r="I12" s="25" t="s">
        <v>0</v>
      </c>
      <c r="J12" s="25" t="s">
        <v>70</v>
      </c>
      <c r="K12" s="25" t="s">
        <v>71</v>
      </c>
      <c r="L12" s="25" t="s">
        <v>0</v>
      </c>
      <c r="M12" s="25" t="s">
        <v>70</v>
      </c>
      <c r="N12" s="25" t="s">
        <v>71</v>
      </c>
      <c r="O12" s="25" t="s">
        <v>0</v>
      </c>
      <c r="P12" s="25" t="s">
        <v>70</v>
      </c>
      <c r="Q12" s="25" t="s">
        <v>71</v>
      </c>
      <c r="R12" s="25" t="s">
        <v>0</v>
      </c>
      <c r="S12" s="25" t="s">
        <v>70</v>
      </c>
      <c r="T12" s="25" t="s">
        <v>71</v>
      </c>
      <c r="U12" s="25" t="s">
        <v>0</v>
      </c>
      <c r="V12" s="25" t="s">
        <v>70</v>
      </c>
      <c r="W12" s="25" t="s">
        <v>71</v>
      </c>
      <c r="X12" s="25" t="s">
        <v>0</v>
      </c>
      <c r="Y12" s="25" t="s">
        <v>70</v>
      </c>
      <c r="Z12" s="25" t="s">
        <v>71</v>
      </c>
      <c r="AA12" s="25" t="s">
        <v>0</v>
      </c>
      <c r="AB12" s="25" t="s">
        <v>70</v>
      </c>
      <c r="AC12" s="25" t="s">
        <v>71</v>
      </c>
      <c r="AD12" s="25" t="s">
        <v>0</v>
      </c>
      <c r="AE12" s="25" t="s">
        <v>70</v>
      </c>
      <c r="AF12" s="25" t="s">
        <v>71</v>
      </c>
      <c r="AG12" s="25" t="s">
        <v>0</v>
      </c>
      <c r="AH12" s="25" t="s">
        <v>70</v>
      </c>
      <c r="AI12" s="25" t="s">
        <v>71</v>
      </c>
      <c r="AJ12" s="25" t="s">
        <v>0</v>
      </c>
      <c r="AK12" s="25" t="s">
        <v>70</v>
      </c>
      <c r="AL12" s="25" t="s">
        <v>71</v>
      </c>
    </row>
    <row r="13" spans="2:38" ht="19.5" customHeight="1" thickBot="1">
      <c r="B13" s="23" t="s">
        <v>1</v>
      </c>
      <c r="C13" s="26">
        <v>38</v>
      </c>
      <c r="D13" s="26">
        <v>7</v>
      </c>
      <c r="E13" s="26">
        <v>13</v>
      </c>
      <c r="F13" s="26">
        <v>43</v>
      </c>
      <c r="G13" s="26">
        <v>6</v>
      </c>
      <c r="H13" s="26">
        <v>16</v>
      </c>
      <c r="I13" s="26">
        <v>35</v>
      </c>
      <c r="J13" s="26">
        <v>5</v>
      </c>
      <c r="K13" s="26">
        <v>10</v>
      </c>
      <c r="L13" s="26">
        <v>77</v>
      </c>
      <c r="M13" s="26">
        <v>5</v>
      </c>
      <c r="N13" s="26">
        <v>19</v>
      </c>
      <c r="O13" s="26">
        <v>94</v>
      </c>
      <c r="P13" s="26">
        <v>18</v>
      </c>
      <c r="Q13" s="26">
        <v>33</v>
      </c>
      <c r="R13" s="26">
        <v>68</v>
      </c>
      <c r="S13" s="26">
        <v>11</v>
      </c>
      <c r="T13" s="26">
        <v>41</v>
      </c>
      <c r="U13" s="26">
        <v>42</v>
      </c>
      <c r="V13" s="26">
        <v>10</v>
      </c>
      <c r="W13" s="26">
        <v>14</v>
      </c>
      <c r="X13" s="26">
        <v>84</v>
      </c>
      <c r="Y13" s="26">
        <v>7</v>
      </c>
      <c r="Z13" s="26">
        <v>19</v>
      </c>
      <c r="AA13" s="26">
        <v>97</v>
      </c>
      <c r="AB13" s="26">
        <v>36</v>
      </c>
      <c r="AC13" s="26">
        <v>56</v>
      </c>
      <c r="AD13" s="26">
        <v>136</v>
      </c>
      <c r="AE13" s="26">
        <v>40</v>
      </c>
      <c r="AF13" s="26">
        <v>68</v>
      </c>
      <c r="AG13" s="26">
        <v>125</v>
      </c>
      <c r="AH13" s="26">
        <v>51</v>
      </c>
      <c r="AI13" s="26">
        <v>78</v>
      </c>
      <c r="AJ13" s="26">
        <v>173</v>
      </c>
      <c r="AK13" s="26">
        <v>57</v>
      </c>
      <c r="AL13" s="26">
        <v>95</v>
      </c>
    </row>
    <row r="14" spans="2:38" ht="19.5" customHeight="1" thickBot="1">
      <c r="B14" s="23" t="s">
        <v>2</v>
      </c>
      <c r="C14" s="27">
        <v>5</v>
      </c>
      <c r="D14" s="27">
        <v>0</v>
      </c>
      <c r="E14" s="27">
        <v>2</v>
      </c>
      <c r="F14" s="27">
        <v>13</v>
      </c>
      <c r="G14" s="27">
        <v>4</v>
      </c>
      <c r="H14" s="27">
        <v>2</v>
      </c>
      <c r="I14" s="27">
        <v>6</v>
      </c>
      <c r="J14" s="27">
        <v>2</v>
      </c>
      <c r="K14" s="27">
        <v>0</v>
      </c>
      <c r="L14" s="27">
        <v>11</v>
      </c>
      <c r="M14" s="27">
        <v>3</v>
      </c>
      <c r="N14" s="27">
        <v>7</v>
      </c>
      <c r="O14" s="27">
        <v>12</v>
      </c>
      <c r="P14" s="27">
        <v>4</v>
      </c>
      <c r="Q14" s="27">
        <v>7</v>
      </c>
      <c r="R14" s="27">
        <v>26</v>
      </c>
      <c r="S14" s="27">
        <v>7</v>
      </c>
      <c r="T14" s="27">
        <v>8</v>
      </c>
      <c r="U14" s="27">
        <v>19</v>
      </c>
      <c r="V14" s="27">
        <v>8</v>
      </c>
      <c r="W14" s="27">
        <v>8</v>
      </c>
      <c r="X14" s="27">
        <v>24</v>
      </c>
      <c r="Y14" s="27">
        <v>8</v>
      </c>
      <c r="Z14" s="27">
        <v>9</v>
      </c>
      <c r="AA14" s="27">
        <v>20</v>
      </c>
      <c r="AB14" s="27">
        <v>4</v>
      </c>
      <c r="AC14" s="27">
        <v>6</v>
      </c>
      <c r="AD14" s="27">
        <v>14</v>
      </c>
      <c r="AE14" s="27">
        <v>7</v>
      </c>
      <c r="AF14" s="27">
        <v>2</v>
      </c>
      <c r="AG14" s="27">
        <v>4</v>
      </c>
      <c r="AH14" s="27">
        <v>2</v>
      </c>
      <c r="AI14" s="27">
        <v>1</v>
      </c>
      <c r="AJ14" s="27">
        <v>3</v>
      </c>
      <c r="AK14" s="27">
        <v>1</v>
      </c>
      <c r="AL14" s="27">
        <v>0</v>
      </c>
    </row>
    <row r="15" spans="2:38" ht="19.5" customHeight="1" thickBot="1">
      <c r="B15" s="23" t="s">
        <v>3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16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</row>
    <row r="16" spans="2:38" ht="19.5" customHeight="1" thickBot="1">
      <c r="B16" s="23" t="s">
        <v>4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1</v>
      </c>
      <c r="P16" s="27">
        <v>1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1</v>
      </c>
      <c r="Y16" s="27">
        <v>1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</row>
    <row r="17" spans="2:38" ht="19.5" customHeight="1" thickBot="1">
      <c r="B17" s="23" t="s">
        <v>5</v>
      </c>
      <c r="C17" s="27">
        <v>51</v>
      </c>
      <c r="D17" s="27">
        <v>16</v>
      </c>
      <c r="E17" s="27">
        <v>35</v>
      </c>
      <c r="F17" s="27">
        <v>74</v>
      </c>
      <c r="G17" s="27">
        <v>33</v>
      </c>
      <c r="H17" s="27">
        <v>43</v>
      </c>
      <c r="I17" s="27">
        <v>1</v>
      </c>
      <c r="J17" s="27">
        <v>0</v>
      </c>
      <c r="K17" s="27">
        <v>0</v>
      </c>
      <c r="L17" s="27">
        <v>1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</row>
    <row r="18" spans="2:38" ht="19.5" customHeight="1" thickBot="1">
      <c r="B18" s="23" t="s">
        <v>6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</row>
    <row r="19" spans="2:38" ht="19.5" customHeight="1" thickBot="1">
      <c r="B19" s="23" t="s">
        <v>7</v>
      </c>
      <c r="C19" s="28">
        <v>23</v>
      </c>
      <c r="D19" s="28">
        <v>10</v>
      </c>
      <c r="E19" s="28">
        <v>15</v>
      </c>
      <c r="F19" s="28">
        <v>33</v>
      </c>
      <c r="G19" s="28">
        <v>15</v>
      </c>
      <c r="H19" s="28">
        <v>5</v>
      </c>
      <c r="I19" s="28">
        <v>43</v>
      </c>
      <c r="J19" s="28">
        <v>14</v>
      </c>
      <c r="K19" s="28">
        <v>26</v>
      </c>
      <c r="L19" s="28">
        <v>112</v>
      </c>
      <c r="M19" s="28">
        <v>45</v>
      </c>
      <c r="N19" s="28">
        <v>41</v>
      </c>
      <c r="O19" s="28">
        <v>142</v>
      </c>
      <c r="P19" s="28">
        <v>59</v>
      </c>
      <c r="Q19" s="28">
        <v>41</v>
      </c>
      <c r="R19" s="28">
        <v>120</v>
      </c>
      <c r="S19" s="28">
        <v>48</v>
      </c>
      <c r="T19" s="28">
        <v>45</v>
      </c>
      <c r="U19" s="28">
        <v>124</v>
      </c>
      <c r="V19" s="28">
        <v>62</v>
      </c>
      <c r="W19" s="28">
        <v>51</v>
      </c>
      <c r="X19" s="28">
        <v>86</v>
      </c>
      <c r="Y19" s="28">
        <v>49</v>
      </c>
      <c r="Z19" s="28">
        <v>25</v>
      </c>
      <c r="AA19" s="28">
        <v>89</v>
      </c>
      <c r="AB19" s="28">
        <v>19</v>
      </c>
      <c r="AC19" s="28">
        <v>10</v>
      </c>
      <c r="AD19" s="28">
        <v>111</v>
      </c>
      <c r="AE19" s="28">
        <v>44</v>
      </c>
      <c r="AF19" s="28">
        <v>25</v>
      </c>
      <c r="AG19" s="28">
        <v>101</v>
      </c>
      <c r="AH19" s="28">
        <v>25</v>
      </c>
      <c r="AI19" s="28">
        <v>17</v>
      </c>
      <c r="AJ19" s="28">
        <v>54</v>
      </c>
      <c r="AK19" s="28">
        <v>13</v>
      </c>
      <c r="AL19" s="28">
        <v>8</v>
      </c>
    </row>
    <row r="20" spans="2:38" ht="19.5" customHeight="1" thickBot="1">
      <c r="B20" s="23" t="s">
        <v>8</v>
      </c>
      <c r="C20" s="27">
        <v>0</v>
      </c>
      <c r="D20" s="27">
        <v>0</v>
      </c>
      <c r="E20" s="27">
        <v>0</v>
      </c>
      <c r="F20" s="27">
        <v>1</v>
      </c>
      <c r="G20" s="27">
        <v>0</v>
      </c>
      <c r="H20" s="27">
        <v>0</v>
      </c>
      <c r="I20" s="27">
        <v>2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12</v>
      </c>
      <c r="S20" s="27">
        <v>0</v>
      </c>
      <c r="T20" s="27">
        <v>0</v>
      </c>
      <c r="U20" s="27">
        <v>2</v>
      </c>
      <c r="V20" s="27">
        <v>2</v>
      </c>
      <c r="W20" s="27">
        <v>0</v>
      </c>
      <c r="X20" s="27">
        <v>13</v>
      </c>
      <c r="Y20" s="27">
        <v>5</v>
      </c>
      <c r="Z20" s="27">
        <v>5</v>
      </c>
      <c r="AA20" s="27">
        <v>31</v>
      </c>
      <c r="AB20" s="27">
        <v>10</v>
      </c>
      <c r="AC20" s="27">
        <v>7</v>
      </c>
      <c r="AD20" s="27">
        <v>37</v>
      </c>
      <c r="AE20" s="27">
        <v>7</v>
      </c>
      <c r="AF20" s="27">
        <v>15</v>
      </c>
      <c r="AG20" s="27">
        <v>11</v>
      </c>
      <c r="AH20" s="27">
        <v>3</v>
      </c>
      <c r="AI20" s="27">
        <v>4</v>
      </c>
      <c r="AJ20" s="27">
        <v>6</v>
      </c>
      <c r="AK20" s="27">
        <v>4</v>
      </c>
      <c r="AL20" s="27">
        <v>2</v>
      </c>
    </row>
    <row r="21" spans="2:38" ht="19.5" customHeight="1" thickBot="1">
      <c r="B21" s="23" t="s">
        <v>9</v>
      </c>
      <c r="C21" s="26">
        <v>631</v>
      </c>
      <c r="D21" s="26">
        <v>209</v>
      </c>
      <c r="E21" s="26">
        <v>241</v>
      </c>
      <c r="F21" s="26">
        <v>799</v>
      </c>
      <c r="G21" s="26">
        <v>221</v>
      </c>
      <c r="H21" s="26">
        <v>245</v>
      </c>
      <c r="I21" s="26">
        <v>780</v>
      </c>
      <c r="J21" s="26">
        <v>316</v>
      </c>
      <c r="K21" s="26">
        <v>256</v>
      </c>
      <c r="L21" s="26">
        <v>649</v>
      </c>
      <c r="M21" s="26">
        <v>225</v>
      </c>
      <c r="N21" s="26">
        <v>245</v>
      </c>
      <c r="O21" s="26">
        <v>824</v>
      </c>
      <c r="P21" s="26">
        <v>318</v>
      </c>
      <c r="Q21" s="26">
        <v>294</v>
      </c>
      <c r="R21" s="26">
        <v>879</v>
      </c>
      <c r="S21" s="26">
        <v>344</v>
      </c>
      <c r="T21" s="26">
        <v>324</v>
      </c>
      <c r="U21" s="26">
        <v>1089</v>
      </c>
      <c r="V21" s="26">
        <v>325</v>
      </c>
      <c r="W21" s="26">
        <v>348</v>
      </c>
      <c r="X21" s="26">
        <v>655</v>
      </c>
      <c r="Y21" s="26">
        <v>199</v>
      </c>
      <c r="Z21" s="26">
        <v>168</v>
      </c>
      <c r="AA21" s="26">
        <v>525</v>
      </c>
      <c r="AB21" s="26">
        <v>173</v>
      </c>
      <c r="AC21" s="26">
        <v>218</v>
      </c>
      <c r="AD21" s="26">
        <v>474</v>
      </c>
      <c r="AE21" s="26">
        <v>122</v>
      </c>
      <c r="AF21" s="26">
        <v>197</v>
      </c>
      <c r="AG21" s="26">
        <v>629</v>
      </c>
      <c r="AH21" s="26">
        <v>188</v>
      </c>
      <c r="AI21" s="26">
        <v>234</v>
      </c>
      <c r="AJ21" s="26">
        <v>597</v>
      </c>
      <c r="AK21" s="26">
        <v>131</v>
      </c>
      <c r="AL21" s="26">
        <v>228</v>
      </c>
    </row>
    <row r="22" spans="2:38" ht="19.5" customHeight="1" thickBot="1">
      <c r="B22" s="23" t="s">
        <v>10</v>
      </c>
      <c r="C22" s="27">
        <v>90</v>
      </c>
      <c r="D22" s="27">
        <v>26</v>
      </c>
      <c r="E22" s="27">
        <v>41</v>
      </c>
      <c r="F22" s="27">
        <v>14</v>
      </c>
      <c r="G22" s="27">
        <v>3</v>
      </c>
      <c r="H22" s="27">
        <v>2</v>
      </c>
      <c r="I22" s="27">
        <v>26</v>
      </c>
      <c r="J22" s="27">
        <v>11</v>
      </c>
      <c r="K22" s="27">
        <v>6</v>
      </c>
      <c r="L22" s="27">
        <v>9</v>
      </c>
      <c r="M22" s="27">
        <v>7</v>
      </c>
      <c r="N22" s="27">
        <v>2</v>
      </c>
      <c r="O22" s="27">
        <v>37</v>
      </c>
      <c r="P22" s="27">
        <v>8</v>
      </c>
      <c r="Q22" s="27">
        <v>10</v>
      </c>
      <c r="R22" s="27">
        <v>67</v>
      </c>
      <c r="S22" s="27">
        <v>16</v>
      </c>
      <c r="T22" s="27">
        <v>16</v>
      </c>
      <c r="U22" s="27">
        <v>35</v>
      </c>
      <c r="V22" s="27">
        <v>6</v>
      </c>
      <c r="W22" s="27">
        <v>11</v>
      </c>
      <c r="X22" s="27">
        <v>33</v>
      </c>
      <c r="Y22" s="27">
        <v>6</v>
      </c>
      <c r="Z22" s="27">
        <v>9</v>
      </c>
      <c r="AA22" s="27">
        <v>32</v>
      </c>
      <c r="AB22" s="27">
        <v>14</v>
      </c>
      <c r="AC22" s="27">
        <v>13</v>
      </c>
      <c r="AD22" s="27">
        <v>29</v>
      </c>
      <c r="AE22" s="27">
        <v>13</v>
      </c>
      <c r="AF22" s="27">
        <v>6</v>
      </c>
      <c r="AG22" s="27">
        <v>0</v>
      </c>
      <c r="AH22" s="27">
        <v>0</v>
      </c>
      <c r="AI22" s="27">
        <v>0</v>
      </c>
      <c r="AJ22" s="27">
        <v>12</v>
      </c>
      <c r="AK22" s="27">
        <v>8</v>
      </c>
      <c r="AL22" s="27">
        <v>13</v>
      </c>
    </row>
    <row r="23" spans="2:38" ht="19.5" customHeight="1" thickBot="1">
      <c r="B23" s="23" t="s">
        <v>11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</row>
    <row r="24" spans="2:38" ht="19.5" customHeight="1" thickBot="1">
      <c r="B24" s="23" t="s">
        <v>12</v>
      </c>
      <c r="C24" s="27">
        <v>0</v>
      </c>
      <c r="D24" s="27">
        <v>0</v>
      </c>
      <c r="E24" s="27">
        <v>0</v>
      </c>
      <c r="F24" s="27">
        <v>8</v>
      </c>
      <c r="G24" s="27">
        <v>0</v>
      </c>
      <c r="H24" s="27">
        <v>5</v>
      </c>
      <c r="I24" s="27">
        <v>27</v>
      </c>
      <c r="J24" s="27">
        <v>11</v>
      </c>
      <c r="K24" s="27">
        <v>19</v>
      </c>
      <c r="L24" s="27">
        <v>99</v>
      </c>
      <c r="M24" s="27">
        <v>12</v>
      </c>
      <c r="N24" s="27">
        <v>53</v>
      </c>
      <c r="O24" s="27">
        <v>39</v>
      </c>
      <c r="P24" s="27">
        <v>12</v>
      </c>
      <c r="Q24" s="27">
        <v>12</v>
      </c>
      <c r="R24" s="27">
        <v>31</v>
      </c>
      <c r="S24" s="27">
        <v>9</v>
      </c>
      <c r="T24" s="27">
        <v>9</v>
      </c>
      <c r="U24" s="27">
        <v>17</v>
      </c>
      <c r="V24" s="27">
        <v>10</v>
      </c>
      <c r="W24" s="27">
        <v>14</v>
      </c>
      <c r="X24" s="27">
        <v>31</v>
      </c>
      <c r="Y24" s="27">
        <v>7</v>
      </c>
      <c r="Z24" s="27">
        <v>7</v>
      </c>
      <c r="AA24" s="27">
        <v>0</v>
      </c>
      <c r="AB24" s="27">
        <v>1</v>
      </c>
      <c r="AC24" s="27">
        <v>0</v>
      </c>
      <c r="AD24" s="27">
        <v>1</v>
      </c>
      <c r="AE24" s="27">
        <v>1</v>
      </c>
      <c r="AF24" s="27">
        <v>0</v>
      </c>
      <c r="AG24" s="27">
        <v>1</v>
      </c>
      <c r="AH24" s="27">
        <v>1</v>
      </c>
      <c r="AI24" s="27">
        <v>0</v>
      </c>
      <c r="AJ24" s="27">
        <v>1</v>
      </c>
      <c r="AK24" s="27">
        <v>0</v>
      </c>
      <c r="AL24" s="27">
        <v>0</v>
      </c>
    </row>
    <row r="25" spans="2:38" ht="19.5" customHeight="1" thickBot="1">
      <c r="B25" s="23" t="s">
        <v>13</v>
      </c>
      <c r="C25" s="27">
        <v>42</v>
      </c>
      <c r="D25" s="27">
        <v>15</v>
      </c>
      <c r="E25" s="27">
        <v>25</v>
      </c>
      <c r="F25" s="27">
        <v>52</v>
      </c>
      <c r="G25" s="27">
        <v>18</v>
      </c>
      <c r="H25" s="27">
        <v>30</v>
      </c>
      <c r="I25" s="27">
        <v>89</v>
      </c>
      <c r="J25" s="27">
        <v>30</v>
      </c>
      <c r="K25" s="27">
        <v>42</v>
      </c>
      <c r="L25" s="27">
        <v>79</v>
      </c>
      <c r="M25" s="27">
        <v>22</v>
      </c>
      <c r="N25" s="27">
        <v>32</v>
      </c>
      <c r="O25" s="27">
        <v>152</v>
      </c>
      <c r="P25" s="27">
        <v>52</v>
      </c>
      <c r="Q25" s="27">
        <v>48</v>
      </c>
      <c r="R25" s="27">
        <v>184</v>
      </c>
      <c r="S25" s="27">
        <v>64</v>
      </c>
      <c r="T25" s="27">
        <v>69</v>
      </c>
      <c r="U25" s="27">
        <v>105</v>
      </c>
      <c r="V25" s="27">
        <v>34</v>
      </c>
      <c r="W25" s="27">
        <v>45</v>
      </c>
      <c r="X25" s="27">
        <v>73</v>
      </c>
      <c r="Y25" s="27">
        <v>26</v>
      </c>
      <c r="Z25" s="27">
        <v>35</v>
      </c>
      <c r="AA25" s="27">
        <v>103</v>
      </c>
      <c r="AB25" s="27">
        <v>26</v>
      </c>
      <c r="AC25" s="27">
        <v>60</v>
      </c>
      <c r="AD25" s="27">
        <v>123</v>
      </c>
      <c r="AE25" s="27">
        <v>20</v>
      </c>
      <c r="AF25" s="27">
        <v>79</v>
      </c>
      <c r="AG25" s="27">
        <v>45</v>
      </c>
      <c r="AH25" s="27">
        <v>13</v>
      </c>
      <c r="AI25" s="27">
        <v>29</v>
      </c>
      <c r="AJ25" s="27">
        <v>92</v>
      </c>
      <c r="AK25" s="27">
        <v>23</v>
      </c>
      <c r="AL25" s="27">
        <v>37</v>
      </c>
    </row>
    <row r="26" spans="2:38" ht="19.5" customHeight="1" thickBot="1">
      <c r="B26" s="23" t="s">
        <v>14</v>
      </c>
      <c r="C26" s="27">
        <v>21</v>
      </c>
      <c r="D26" s="27">
        <v>6</v>
      </c>
      <c r="E26" s="27">
        <v>0</v>
      </c>
      <c r="F26" s="27">
        <v>31</v>
      </c>
      <c r="G26" s="27">
        <v>12</v>
      </c>
      <c r="H26" s="27">
        <v>7</v>
      </c>
      <c r="I26" s="27">
        <v>66</v>
      </c>
      <c r="J26" s="27">
        <v>20</v>
      </c>
      <c r="K26" s="27">
        <v>25</v>
      </c>
      <c r="L26" s="27">
        <v>91</v>
      </c>
      <c r="M26" s="27">
        <v>11</v>
      </c>
      <c r="N26" s="27">
        <v>46</v>
      </c>
      <c r="O26" s="27">
        <v>89</v>
      </c>
      <c r="P26" s="27">
        <v>17</v>
      </c>
      <c r="Q26" s="27">
        <v>25</v>
      </c>
      <c r="R26" s="27">
        <v>85</v>
      </c>
      <c r="S26" s="27">
        <v>10</v>
      </c>
      <c r="T26" s="27">
        <v>33</v>
      </c>
      <c r="U26" s="27">
        <v>84</v>
      </c>
      <c r="V26" s="27">
        <v>15</v>
      </c>
      <c r="W26" s="27">
        <v>36</v>
      </c>
      <c r="X26" s="27">
        <v>97</v>
      </c>
      <c r="Y26" s="27">
        <v>22</v>
      </c>
      <c r="Z26" s="27">
        <v>52</v>
      </c>
      <c r="AA26" s="27">
        <v>150</v>
      </c>
      <c r="AB26" s="27">
        <v>18</v>
      </c>
      <c r="AC26" s="27">
        <v>58</v>
      </c>
      <c r="AD26" s="27">
        <v>112</v>
      </c>
      <c r="AE26" s="27">
        <v>16</v>
      </c>
      <c r="AF26" s="27">
        <v>48</v>
      </c>
      <c r="AG26" s="27">
        <v>16</v>
      </c>
      <c r="AH26" s="27">
        <v>0</v>
      </c>
      <c r="AI26" s="27">
        <v>5</v>
      </c>
      <c r="AJ26" s="27">
        <v>0</v>
      </c>
      <c r="AK26" s="27">
        <v>0</v>
      </c>
      <c r="AL26" s="27">
        <v>0</v>
      </c>
    </row>
    <row r="27" spans="2:38" ht="19.5" customHeight="1" thickBot="1">
      <c r="B27" s="23" t="s">
        <v>15</v>
      </c>
      <c r="C27" s="27">
        <v>732</v>
      </c>
      <c r="D27" s="27">
        <v>210</v>
      </c>
      <c r="E27" s="27">
        <v>219</v>
      </c>
      <c r="F27" s="27">
        <v>638</v>
      </c>
      <c r="G27" s="27">
        <v>220</v>
      </c>
      <c r="H27" s="27">
        <v>230</v>
      </c>
      <c r="I27" s="27">
        <v>578</v>
      </c>
      <c r="J27" s="27">
        <v>193</v>
      </c>
      <c r="K27" s="27">
        <v>180</v>
      </c>
      <c r="L27" s="27">
        <v>494</v>
      </c>
      <c r="M27" s="27">
        <v>175</v>
      </c>
      <c r="N27" s="27">
        <v>222</v>
      </c>
      <c r="O27" s="27">
        <v>425</v>
      </c>
      <c r="P27" s="27">
        <v>187</v>
      </c>
      <c r="Q27" s="27">
        <v>154</v>
      </c>
      <c r="R27" s="27">
        <v>422</v>
      </c>
      <c r="S27" s="27">
        <v>147</v>
      </c>
      <c r="T27" s="27">
        <v>141</v>
      </c>
      <c r="U27" s="27">
        <v>379</v>
      </c>
      <c r="V27" s="27">
        <v>117</v>
      </c>
      <c r="W27" s="27">
        <v>129</v>
      </c>
      <c r="X27" s="27">
        <v>291</v>
      </c>
      <c r="Y27" s="27">
        <v>82</v>
      </c>
      <c r="Z27" s="27">
        <v>90</v>
      </c>
      <c r="AA27" s="27">
        <v>244</v>
      </c>
      <c r="AB27" s="27">
        <v>72</v>
      </c>
      <c r="AC27" s="27">
        <v>83</v>
      </c>
      <c r="AD27" s="27">
        <v>257</v>
      </c>
      <c r="AE27" s="27">
        <v>114</v>
      </c>
      <c r="AF27" s="27">
        <v>83</v>
      </c>
      <c r="AG27" s="27">
        <v>168</v>
      </c>
      <c r="AH27" s="27">
        <v>54</v>
      </c>
      <c r="AI27" s="27">
        <v>31</v>
      </c>
      <c r="AJ27" s="27">
        <v>145</v>
      </c>
      <c r="AK27" s="27">
        <v>55</v>
      </c>
      <c r="AL27" s="27">
        <v>26</v>
      </c>
    </row>
    <row r="28" spans="2:38" ht="19.5" customHeight="1" thickBot="1">
      <c r="B28" s="23" t="s">
        <v>16</v>
      </c>
      <c r="C28" s="27">
        <v>748</v>
      </c>
      <c r="D28" s="27">
        <v>334</v>
      </c>
      <c r="E28" s="27">
        <v>237</v>
      </c>
      <c r="F28" s="27">
        <v>744</v>
      </c>
      <c r="G28" s="27">
        <v>314</v>
      </c>
      <c r="H28" s="27">
        <v>282</v>
      </c>
      <c r="I28" s="27">
        <v>1080</v>
      </c>
      <c r="J28" s="27">
        <v>394</v>
      </c>
      <c r="K28" s="27">
        <v>270</v>
      </c>
      <c r="L28" s="27">
        <v>753</v>
      </c>
      <c r="M28" s="27">
        <v>257</v>
      </c>
      <c r="N28" s="27">
        <v>194</v>
      </c>
      <c r="O28" s="27">
        <v>811</v>
      </c>
      <c r="P28" s="27">
        <v>273</v>
      </c>
      <c r="Q28" s="27">
        <v>216</v>
      </c>
      <c r="R28" s="27">
        <v>778</v>
      </c>
      <c r="S28" s="27">
        <v>277</v>
      </c>
      <c r="T28" s="27">
        <v>181</v>
      </c>
      <c r="U28" s="27">
        <v>908</v>
      </c>
      <c r="V28" s="27">
        <v>396</v>
      </c>
      <c r="W28" s="27">
        <v>245</v>
      </c>
      <c r="X28" s="27">
        <v>942</v>
      </c>
      <c r="Y28" s="27">
        <v>382</v>
      </c>
      <c r="Z28" s="27">
        <v>279</v>
      </c>
      <c r="AA28" s="27">
        <v>1118</v>
      </c>
      <c r="AB28" s="27">
        <v>486</v>
      </c>
      <c r="AC28" s="27">
        <v>242</v>
      </c>
      <c r="AD28" s="27">
        <v>1089</v>
      </c>
      <c r="AE28" s="27">
        <v>517</v>
      </c>
      <c r="AF28" s="27">
        <v>238</v>
      </c>
      <c r="AG28" s="27">
        <v>1218</v>
      </c>
      <c r="AH28" s="27">
        <v>512</v>
      </c>
      <c r="AI28" s="27">
        <v>231</v>
      </c>
      <c r="AJ28" s="27">
        <v>722</v>
      </c>
      <c r="AK28" s="27">
        <v>361</v>
      </c>
      <c r="AL28" s="27">
        <v>207</v>
      </c>
    </row>
    <row r="29" spans="2:38" ht="19.5" customHeight="1" thickBot="1">
      <c r="B29" s="24" t="s">
        <v>17</v>
      </c>
      <c r="C29" s="29">
        <v>0</v>
      </c>
      <c r="D29" s="29">
        <v>1</v>
      </c>
      <c r="E29" s="29">
        <v>0</v>
      </c>
      <c r="F29" s="29">
        <v>10</v>
      </c>
      <c r="G29" s="29">
        <v>9</v>
      </c>
      <c r="H29" s="29">
        <v>2</v>
      </c>
      <c r="I29" s="29">
        <v>14</v>
      </c>
      <c r="J29" s="29">
        <v>2</v>
      </c>
      <c r="K29" s="29">
        <v>5</v>
      </c>
      <c r="L29" s="29">
        <v>34</v>
      </c>
      <c r="M29" s="29">
        <v>8</v>
      </c>
      <c r="N29" s="29">
        <v>15</v>
      </c>
      <c r="O29" s="29">
        <v>24</v>
      </c>
      <c r="P29" s="29">
        <v>5</v>
      </c>
      <c r="Q29" s="29">
        <v>2</v>
      </c>
      <c r="R29" s="29">
        <v>30</v>
      </c>
      <c r="S29" s="29">
        <v>8</v>
      </c>
      <c r="T29" s="29">
        <v>12</v>
      </c>
      <c r="U29" s="29">
        <v>39</v>
      </c>
      <c r="V29" s="29">
        <v>13</v>
      </c>
      <c r="W29" s="29">
        <v>20</v>
      </c>
      <c r="X29" s="29">
        <v>14</v>
      </c>
      <c r="Y29" s="29">
        <v>11</v>
      </c>
      <c r="Z29" s="29">
        <v>6</v>
      </c>
      <c r="AA29" s="29">
        <v>26</v>
      </c>
      <c r="AB29" s="29">
        <v>15</v>
      </c>
      <c r="AC29" s="29">
        <v>26</v>
      </c>
      <c r="AD29" s="29">
        <v>54</v>
      </c>
      <c r="AE29" s="29">
        <v>29</v>
      </c>
      <c r="AF29" s="29">
        <v>60</v>
      </c>
      <c r="AG29" s="29">
        <v>34</v>
      </c>
      <c r="AH29" s="29">
        <v>24</v>
      </c>
      <c r="AI29" s="29">
        <v>34</v>
      </c>
      <c r="AJ29" s="29">
        <v>54</v>
      </c>
      <c r="AK29" s="29">
        <v>16</v>
      </c>
      <c r="AL29" s="29">
        <v>25</v>
      </c>
    </row>
    <row r="30" spans="2:38" ht="19.5" customHeight="1" thickBot="1">
      <c r="B30" s="24" t="s">
        <v>18</v>
      </c>
      <c r="C30" s="30">
        <v>2381</v>
      </c>
      <c r="D30" s="30">
        <v>834</v>
      </c>
      <c r="E30" s="30">
        <v>828</v>
      </c>
      <c r="F30" s="30">
        <v>2460</v>
      </c>
      <c r="G30" s="30">
        <v>855</v>
      </c>
      <c r="H30" s="30">
        <v>869</v>
      </c>
      <c r="I30" s="30">
        <f aca="true" t="shared" si="0" ref="I30:N30">SUM(I13:I29)</f>
        <v>2747</v>
      </c>
      <c r="J30" s="30">
        <f t="shared" si="0"/>
        <v>998</v>
      </c>
      <c r="K30" s="30">
        <f t="shared" si="0"/>
        <v>839</v>
      </c>
      <c r="L30" s="30">
        <f t="shared" si="0"/>
        <v>2409</v>
      </c>
      <c r="M30" s="30">
        <f t="shared" si="0"/>
        <v>770</v>
      </c>
      <c r="N30" s="30">
        <f t="shared" si="0"/>
        <v>876</v>
      </c>
      <c r="O30" s="30">
        <v>2650</v>
      </c>
      <c r="P30" s="30">
        <v>954</v>
      </c>
      <c r="Q30" s="30">
        <v>842</v>
      </c>
      <c r="R30" s="30">
        <v>2718</v>
      </c>
      <c r="S30" s="30">
        <v>941</v>
      </c>
      <c r="T30" s="30">
        <v>879</v>
      </c>
      <c r="U30" s="30">
        <v>2843</v>
      </c>
      <c r="V30" s="30">
        <v>998</v>
      </c>
      <c r="W30" s="30">
        <v>921</v>
      </c>
      <c r="X30" s="30">
        <v>2344</v>
      </c>
      <c r="Y30" s="30">
        <v>805</v>
      </c>
      <c r="Z30" s="30">
        <v>704</v>
      </c>
      <c r="AA30" s="30">
        <v>2435</v>
      </c>
      <c r="AB30" s="30">
        <v>874</v>
      </c>
      <c r="AC30" s="30">
        <v>779</v>
      </c>
      <c r="AD30" s="30">
        <v>2437</v>
      </c>
      <c r="AE30" s="30">
        <v>930</v>
      </c>
      <c r="AF30" s="30">
        <v>821</v>
      </c>
      <c r="AG30" s="30">
        <v>2352</v>
      </c>
      <c r="AH30" s="30">
        <v>873</v>
      </c>
      <c r="AI30" s="30">
        <v>664</v>
      </c>
      <c r="AJ30" s="30">
        <v>1859</v>
      </c>
      <c r="AK30" s="30">
        <v>669</v>
      </c>
      <c r="AL30" s="30">
        <v>641</v>
      </c>
    </row>
    <row r="31" spans="16:18" ht="12.75" customHeight="1">
      <c r="P31" s="17"/>
      <c r="Q31" s="17"/>
      <c r="R31" s="17"/>
    </row>
    <row r="32" spans="16:18" ht="12.75" customHeight="1">
      <c r="P32" s="17"/>
      <c r="Q32" s="17"/>
      <c r="R32" s="17"/>
    </row>
    <row r="33" spans="16:18" ht="12.75" customHeight="1">
      <c r="P33" s="17"/>
      <c r="Q33" s="17"/>
      <c r="R33" s="17"/>
    </row>
    <row r="34" spans="16:18" ht="12.75" customHeight="1">
      <c r="P34" s="17"/>
      <c r="Q34" s="17"/>
      <c r="R34" s="17"/>
    </row>
    <row r="35" spans="16:18" ht="12.75" customHeight="1">
      <c r="P35" s="17"/>
      <c r="Q35" s="17"/>
      <c r="R35" s="17"/>
    </row>
    <row r="36" spans="16:18" ht="12.75" customHeight="1">
      <c r="P36" s="17"/>
      <c r="Q36" s="17"/>
      <c r="R36" s="17"/>
    </row>
    <row r="37" spans="16:18" ht="12.75" customHeight="1">
      <c r="P37" s="17"/>
      <c r="Q37" s="17"/>
      <c r="R37" s="17"/>
    </row>
    <row r="38" spans="16:18" ht="12.75" customHeight="1">
      <c r="P38" s="17"/>
      <c r="Q38" s="17"/>
      <c r="R38" s="17"/>
    </row>
    <row r="39" spans="16:18" ht="12.75" customHeight="1">
      <c r="P39" s="17"/>
      <c r="Q39" s="17"/>
      <c r="R39" s="17"/>
    </row>
    <row r="40" spans="16:18" ht="12.75" customHeight="1">
      <c r="P40" s="17"/>
      <c r="Q40" s="17"/>
      <c r="R40" s="17"/>
    </row>
    <row r="41" spans="16:18" ht="12.75" customHeight="1">
      <c r="P41" s="17"/>
      <c r="Q41" s="17"/>
      <c r="R41" s="17"/>
    </row>
    <row r="42" spans="16:18" ht="12.75" customHeight="1">
      <c r="P42" s="17"/>
      <c r="Q42" s="17"/>
      <c r="R42" s="17"/>
    </row>
    <row r="43" spans="16:18" ht="12.75" customHeight="1">
      <c r="P43" s="17"/>
      <c r="Q43" s="17"/>
      <c r="R43" s="17"/>
    </row>
    <row r="44" spans="16:18" ht="12.75" customHeight="1">
      <c r="P44" s="17"/>
      <c r="Q44" s="17"/>
      <c r="R44" s="17"/>
    </row>
    <row r="45" spans="16:18" ht="12.75" customHeight="1">
      <c r="P45" s="17"/>
      <c r="Q45" s="17"/>
      <c r="R45" s="17"/>
    </row>
    <row r="46" spans="16:18" ht="12.75" customHeight="1">
      <c r="P46" s="17"/>
      <c r="Q46" s="17"/>
      <c r="R46" s="17"/>
    </row>
    <row r="47" spans="16:18" ht="12.75" customHeight="1">
      <c r="P47" s="17"/>
      <c r="Q47" s="17"/>
      <c r="R47" s="17"/>
    </row>
    <row r="48" spans="16:18" ht="12.75" customHeight="1">
      <c r="P48" s="17"/>
      <c r="Q48" s="17"/>
      <c r="R48" s="17"/>
    </row>
    <row r="49" spans="16:18" ht="12.75" customHeight="1">
      <c r="P49" s="17"/>
      <c r="Q49" s="17"/>
      <c r="R49" s="17"/>
    </row>
    <row r="50" spans="16:18" ht="12.75" customHeight="1">
      <c r="P50" s="17"/>
      <c r="Q50" s="17"/>
      <c r="R50" s="17"/>
    </row>
    <row r="51" spans="16:18" ht="12.75" customHeight="1">
      <c r="P51" s="17"/>
      <c r="Q51" s="17"/>
      <c r="R51" s="17"/>
    </row>
    <row r="52" spans="16:18" ht="12.75" customHeight="1">
      <c r="P52" s="17"/>
      <c r="Q52" s="17"/>
      <c r="R52" s="17"/>
    </row>
    <row r="53" spans="16:18" ht="12.75" customHeight="1">
      <c r="P53" s="17"/>
      <c r="Q53" s="17"/>
      <c r="R53" s="17"/>
    </row>
    <row r="54" spans="16:18" ht="12.75" customHeight="1">
      <c r="P54" s="17"/>
      <c r="Q54" s="17"/>
      <c r="R54" s="17"/>
    </row>
    <row r="55" spans="16:18" ht="12.75" customHeight="1">
      <c r="P55" s="17"/>
      <c r="Q55" s="17"/>
      <c r="R55" s="17"/>
    </row>
    <row r="56" spans="16:18" ht="12.75" customHeight="1">
      <c r="P56" s="17"/>
      <c r="Q56" s="17"/>
      <c r="R56" s="17"/>
    </row>
    <row r="57" spans="16:18" ht="12.75" customHeight="1">
      <c r="P57" s="17"/>
      <c r="Q57" s="17"/>
      <c r="R57" s="17"/>
    </row>
    <row r="58" spans="16:18" ht="12.75" customHeight="1">
      <c r="P58" s="17"/>
      <c r="Q58" s="17"/>
      <c r="R58" s="17"/>
    </row>
    <row r="59" spans="16:18" ht="12.75" customHeight="1">
      <c r="P59" s="17"/>
      <c r="Q59" s="17"/>
      <c r="R59" s="17"/>
    </row>
    <row r="60" spans="16:18" ht="12.75" customHeight="1">
      <c r="P60" s="17"/>
      <c r="Q60" s="17"/>
      <c r="R60" s="17"/>
    </row>
    <row r="61" spans="16:18" ht="12.75" customHeight="1">
      <c r="P61" s="17"/>
      <c r="Q61" s="17"/>
      <c r="R61" s="17"/>
    </row>
    <row r="62" spans="16:18" ht="12.75" customHeight="1">
      <c r="P62" s="17"/>
      <c r="Q62" s="17"/>
      <c r="R62" s="17"/>
    </row>
    <row r="63" spans="16:18" ht="12.75" customHeight="1">
      <c r="P63" s="17"/>
      <c r="Q63" s="17"/>
      <c r="R63" s="17"/>
    </row>
  </sheetData>
  <sheetProtection/>
  <mergeCells count="12">
    <mergeCell ref="AJ11:AL11"/>
    <mergeCell ref="AG11:AI11"/>
    <mergeCell ref="AD11:AF11"/>
    <mergeCell ref="R11:T11"/>
    <mergeCell ref="U11:W11"/>
    <mergeCell ref="X11:Z11"/>
    <mergeCell ref="C11:E11"/>
    <mergeCell ref="AA11:AC11"/>
    <mergeCell ref="F11:H11"/>
    <mergeCell ref="I11:K11"/>
    <mergeCell ref="L11:N11"/>
    <mergeCell ref="O11:Q11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AL63"/>
  <sheetViews>
    <sheetView showGridLines="0" zoomScalePageLayoutView="0" workbookViewId="0" topLeftCell="A1">
      <selection activeCell="A1" sqref="A1"/>
    </sheetView>
  </sheetViews>
  <sheetFormatPr defaultColWidth="9.33203125" defaultRowHeight="12.75" customHeight="1"/>
  <cols>
    <col min="1" max="1" width="9.33203125" style="16" customWidth="1"/>
    <col min="2" max="2" width="32.33203125" style="15" customWidth="1"/>
    <col min="3" max="15" width="15.83203125" style="17" customWidth="1"/>
    <col min="16" max="25" width="15.83203125" style="16" customWidth="1"/>
    <col min="26" max="30" width="14.5" style="16" customWidth="1"/>
    <col min="31" max="16384" width="9.33203125" style="16" customWidth="1"/>
  </cols>
  <sheetData>
    <row r="1" spans="7:17" ht="18.75">
      <c r="G1" s="31"/>
      <c r="P1" s="32"/>
      <c r="Q1" s="32"/>
    </row>
    <row r="2" ht="12">
      <c r="G2" s="33"/>
    </row>
    <row r="3" ht="15.75">
      <c r="G3" s="34"/>
    </row>
    <row r="4" ht="12.75">
      <c r="G4" s="35"/>
    </row>
    <row r="5" ht="14.25">
      <c r="G5" s="36"/>
    </row>
    <row r="6" ht="12">
      <c r="G6" s="37"/>
    </row>
    <row r="7" ht="12">
      <c r="G7" s="37"/>
    </row>
    <row r="8" ht="12">
      <c r="G8" s="37"/>
    </row>
    <row r="9" ht="12">
      <c r="G9" s="37"/>
    </row>
    <row r="10" spans="2:15" s="12" customFormat="1" ht="23.25" customHeigh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38" s="14" customFormat="1" ht="19.5" customHeight="1" thickBot="1">
      <c r="B11" s="13"/>
      <c r="C11" s="49">
        <v>2023</v>
      </c>
      <c r="D11" s="49"/>
      <c r="E11" s="50"/>
      <c r="F11" s="49">
        <v>2022</v>
      </c>
      <c r="G11" s="49"/>
      <c r="H11" s="50"/>
      <c r="I11" s="49">
        <v>2021</v>
      </c>
      <c r="J11" s="49"/>
      <c r="K11" s="50"/>
      <c r="L11" s="49">
        <v>2020</v>
      </c>
      <c r="M11" s="49"/>
      <c r="N11" s="50"/>
      <c r="O11" s="49">
        <v>2019</v>
      </c>
      <c r="P11" s="49"/>
      <c r="Q11" s="50"/>
      <c r="R11" s="49">
        <v>2018</v>
      </c>
      <c r="S11" s="49"/>
      <c r="T11" s="50"/>
      <c r="U11" s="49">
        <v>2017</v>
      </c>
      <c r="V11" s="49"/>
      <c r="W11" s="50"/>
      <c r="X11" s="49">
        <v>2016</v>
      </c>
      <c r="Y11" s="49"/>
      <c r="Z11" s="50"/>
      <c r="AA11" s="49">
        <v>2015</v>
      </c>
      <c r="AB11" s="49"/>
      <c r="AC11" s="50"/>
      <c r="AD11" s="49">
        <v>2014</v>
      </c>
      <c r="AE11" s="49"/>
      <c r="AF11" s="50"/>
      <c r="AG11" s="49">
        <v>2013</v>
      </c>
      <c r="AH11" s="49"/>
      <c r="AI11" s="50"/>
      <c r="AJ11" s="49">
        <v>2012</v>
      </c>
      <c r="AK11" s="49"/>
      <c r="AL11" s="50"/>
    </row>
    <row r="12" spans="3:38" ht="42" customHeight="1" thickBot="1">
      <c r="C12" s="25" t="s">
        <v>0</v>
      </c>
      <c r="D12" s="25" t="s">
        <v>70</v>
      </c>
      <c r="E12" s="25" t="s">
        <v>71</v>
      </c>
      <c r="F12" s="25" t="s">
        <v>0</v>
      </c>
      <c r="G12" s="25" t="s">
        <v>70</v>
      </c>
      <c r="H12" s="25" t="s">
        <v>71</v>
      </c>
      <c r="I12" s="25" t="s">
        <v>0</v>
      </c>
      <c r="J12" s="25" t="s">
        <v>70</v>
      </c>
      <c r="K12" s="25" t="s">
        <v>71</v>
      </c>
      <c r="L12" s="25" t="s">
        <v>0</v>
      </c>
      <c r="M12" s="25" t="s">
        <v>70</v>
      </c>
      <c r="N12" s="25" t="s">
        <v>71</v>
      </c>
      <c r="O12" s="25" t="s">
        <v>0</v>
      </c>
      <c r="P12" s="25" t="s">
        <v>70</v>
      </c>
      <c r="Q12" s="25" t="s">
        <v>71</v>
      </c>
      <c r="R12" s="25" t="s">
        <v>0</v>
      </c>
      <c r="S12" s="25" t="s">
        <v>70</v>
      </c>
      <c r="T12" s="25" t="s">
        <v>71</v>
      </c>
      <c r="U12" s="25" t="s">
        <v>0</v>
      </c>
      <c r="V12" s="25" t="s">
        <v>70</v>
      </c>
      <c r="W12" s="25" t="s">
        <v>71</v>
      </c>
      <c r="X12" s="25" t="s">
        <v>0</v>
      </c>
      <c r="Y12" s="25" t="s">
        <v>70</v>
      </c>
      <c r="Z12" s="25" t="s">
        <v>71</v>
      </c>
      <c r="AA12" s="25" t="s">
        <v>0</v>
      </c>
      <c r="AB12" s="25" t="s">
        <v>70</v>
      </c>
      <c r="AC12" s="25" t="s">
        <v>71</v>
      </c>
      <c r="AD12" s="25" t="s">
        <v>0</v>
      </c>
      <c r="AE12" s="25" t="s">
        <v>70</v>
      </c>
      <c r="AF12" s="25" t="s">
        <v>71</v>
      </c>
      <c r="AG12" s="25" t="s">
        <v>0</v>
      </c>
      <c r="AH12" s="25" t="s">
        <v>70</v>
      </c>
      <c r="AI12" s="25" t="s">
        <v>71</v>
      </c>
      <c r="AJ12" s="25" t="s">
        <v>0</v>
      </c>
      <c r="AK12" s="25" t="s">
        <v>70</v>
      </c>
      <c r="AL12" s="25" t="s">
        <v>71</v>
      </c>
    </row>
    <row r="13" spans="2:38" ht="19.5" customHeight="1" thickBot="1">
      <c r="B13" s="23" t="s">
        <v>1</v>
      </c>
      <c r="C13" s="26">
        <v>8</v>
      </c>
      <c r="D13" s="26">
        <v>3</v>
      </c>
      <c r="E13" s="26">
        <v>4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2</v>
      </c>
      <c r="L13" s="26">
        <v>2</v>
      </c>
      <c r="M13" s="26">
        <v>0</v>
      </c>
      <c r="N13" s="26">
        <v>0</v>
      </c>
      <c r="O13" s="26">
        <v>4</v>
      </c>
      <c r="P13" s="26">
        <v>1</v>
      </c>
      <c r="Q13" s="26">
        <v>1</v>
      </c>
      <c r="R13" s="26">
        <v>3</v>
      </c>
      <c r="S13" s="26">
        <v>1</v>
      </c>
      <c r="T13" s="26">
        <v>2</v>
      </c>
      <c r="U13" s="26">
        <v>3</v>
      </c>
      <c r="V13" s="26">
        <v>1</v>
      </c>
      <c r="W13" s="26">
        <v>1</v>
      </c>
      <c r="X13" s="26">
        <v>28</v>
      </c>
      <c r="Y13" s="26">
        <v>6</v>
      </c>
      <c r="Z13" s="26">
        <v>4</v>
      </c>
      <c r="AA13" s="26">
        <v>28</v>
      </c>
      <c r="AB13" s="26">
        <v>18</v>
      </c>
      <c r="AC13" s="26">
        <v>13</v>
      </c>
      <c r="AD13" s="26">
        <v>47</v>
      </c>
      <c r="AE13" s="26">
        <v>11</v>
      </c>
      <c r="AF13" s="26">
        <v>16</v>
      </c>
      <c r="AG13" s="26">
        <v>34</v>
      </c>
      <c r="AH13" s="26">
        <v>11</v>
      </c>
      <c r="AI13" s="26">
        <v>18</v>
      </c>
      <c r="AJ13" s="26">
        <v>43</v>
      </c>
      <c r="AK13" s="26">
        <v>17</v>
      </c>
      <c r="AL13" s="26">
        <v>37</v>
      </c>
    </row>
    <row r="14" spans="2:38" ht="19.5" customHeight="1" thickBot="1">
      <c r="B14" s="23" t="s">
        <v>2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15</v>
      </c>
      <c r="P14" s="27">
        <v>2</v>
      </c>
      <c r="Q14" s="27">
        <v>12</v>
      </c>
      <c r="R14" s="27">
        <v>8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</row>
    <row r="15" spans="2:38" ht="19.5" customHeight="1" thickBot="1">
      <c r="B15" s="23" t="s">
        <v>3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4</v>
      </c>
      <c r="M15" s="27">
        <v>0</v>
      </c>
      <c r="N15" s="27">
        <v>4</v>
      </c>
      <c r="O15" s="27">
        <v>29</v>
      </c>
      <c r="P15" s="27">
        <v>1</v>
      </c>
      <c r="Q15" s="27">
        <v>8</v>
      </c>
      <c r="R15" s="27">
        <v>23</v>
      </c>
      <c r="S15" s="27">
        <v>5</v>
      </c>
      <c r="T15" s="27">
        <v>22</v>
      </c>
      <c r="U15" s="27">
        <v>5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</row>
    <row r="16" spans="2:38" ht="19.5" customHeight="1" thickBot="1">
      <c r="B16" s="23" t="s">
        <v>4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</row>
    <row r="17" spans="2:38" ht="19.5" customHeight="1" thickBot="1">
      <c r="B17" s="23" t="s">
        <v>5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</row>
    <row r="18" spans="2:38" ht="19.5" customHeight="1" thickBot="1">
      <c r="B18" s="23" t="s">
        <v>6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</row>
    <row r="19" spans="2:38" ht="19.5" customHeight="1" thickBot="1">
      <c r="B19" s="23" t="s">
        <v>7</v>
      </c>
      <c r="C19" s="28">
        <v>0</v>
      </c>
      <c r="D19" s="28">
        <v>0</v>
      </c>
      <c r="E19" s="28">
        <v>0</v>
      </c>
      <c r="F19" s="28">
        <v>5</v>
      </c>
      <c r="G19" s="28">
        <v>1</v>
      </c>
      <c r="H19" s="28">
        <v>0</v>
      </c>
      <c r="I19" s="28">
        <v>4</v>
      </c>
      <c r="J19" s="28">
        <v>0</v>
      </c>
      <c r="K19" s="28">
        <v>1</v>
      </c>
      <c r="L19" s="28">
        <v>0</v>
      </c>
      <c r="M19" s="28">
        <v>0</v>
      </c>
      <c r="N19" s="28">
        <v>0</v>
      </c>
      <c r="O19" s="28">
        <v>13</v>
      </c>
      <c r="P19" s="28">
        <v>3</v>
      </c>
      <c r="Q19" s="28">
        <v>1</v>
      </c>
      <c r="R19" s="28">
        <v>9</v>
      </c>
      <c r="S19" s="28">
        <v>3</v>
      </c>
      <c r="T19" s="28">
        <v>3</v>
      </c>
      <c r="U19" s="28">
        <v>7</v>
      </c>
      <c r="V19" s="28">
        <v>4</v>
      </c>
      <c r="W19" s="28">
        <v>3</v>
      </c>
      <c r="X19" s="28">
        <v>2</v>
      </c>
      <c r="Y19" s="28">
        <v>0</v>
      </c>
      <c r="Z19" s="28">
        <v>0</v>
      </c>
      <c r="AA19" s="28">
        <v>2</v>
      </c>
      <c r="AB19" s="28">
        <v>1</v>
      </c>
      <c r="AC19" s="28">
        <v>1</v>
      </c>
      <c r="AD19" s="28">
        <v>14</v>
      </c>
      <c r="AE19" s="28">
        <v>1</v>
      </c>
      <c r="AF19" s="28">
        <v>6</v>
      </c>
      <c r="AG19" s="28">
        <v>12</v>
      </c>
      <c r="AH19" s="28">
        <v>3</v>
      </c>
      <c r="AI19" s="28">
        <v>0</v>
      </c>
      <c r="AJ19" s="28">
        <v>12</v>
      </c>
      <c r="AK19" s="28">
        <v>1</v>
      </c>
      <c r="AL19" s="28">
        <v>3</v>
      </c>
    </row>
    <row r="20" spans="2:38" ht="19.5" customHeight="1" thickBot="1">
      <c r="B20" s="23" t="s">
        <v>8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1</v>
      </c>
      <c r="AB20" s="27">
        <v>0</v>
      </c>
      <c r="AC20" s="27">
        <v>1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</row>
    <row r="21" spans="2:38" ht="19.5" customHeight="1" thickBot="1">
      <c r="B21" s="23" t="s">
        <v>9</v>
      </c>
      <c r="C21" s="26">
        <v>57</v>
      </c>
      <c r="D21" s="26">
        <v>3</v>
      </c>
      <c r="E21" s="26">
        <v>47</v>
      </c>
      <c r="F21" s="26">
        <v>129</v>
      </c>
      <c r="G21" s="26">
        <v>27</v>
      </c>
      <c r="H21" s="26">
        <v>68</v>
      </c>
      <c r="I21" s="26">
        <v>67</v>
      </c>
      <c r="J21" s="26">
        <v>3</v>
      </c>
      <c r="K21" s="26">
        <v>52</v>
      </c>
      <c r="L21" s="26">
        <v>44</v>
      </c>
      <c r="M21" s="26">
        <v>4</v>
      </c>
      <c r="N21" s="26">
        <v>30</v>
      </c>
      <c r="O21" s="26">
        <v>77</v>
      </c>
      <c r="P21" s="26">
        <v>8</v>
      </c>
      <c r="Q21" s="26">
        <v>39</v>
      </c>
      <c r="R21" s="26">
        <v>61</v>
      </c>
      <c r="S21" s="26">
        <v>4</v>
      </c>
      <c r="T21" s="26">
        <v>52</v>
      </c>
      <c r="U21" s="26">
        <v>44</v>
      </c>
      <c r="V21" s="26">
        <v>6</v>
      </c>
      <c r="W21" s="26">
        <v>34</v>
      </c>
      <c r="X21" s="26">
        <v>21</v>
      </c>
      <c r="Y21" s="26">
        <v>1</v>
      </c>
      <c r="Z21" s="26">
        <v>7</v>
      </c>
      <c r="AA21" s="26">
        <v>8</v>
      </c>
      <c r="AB21" s="26">
        <v>1</v>
      </c>
      <c r="AC21" s="26">
        <v>0</v>
      </c>
      <c r="AD21" s="26">
        <v>1</v>
      </c>
      <c r="AE21" s="26">
        <v>0</v>
      </c>
      <c r="AF21" s="26">
        <v>1</v>
      </c>
      <c r="AG21" s="26">
        <v>4</v>
      </c>
      <c r="AH21" s="26">
        <v>0</v>
      </c>
      <c r="AI21" s="26">
        <v>1</v>
      </c>
      <c r="AJ21" s="26">
        <v>0</v>
      </c>
      <c r="AK21" s="26">
        <v>0</v>
      </c>
      <c r="AL21" s="26">
        <v>0</v>
      </c>
    </row>
    <row r="22" spans="2:38" ht="19.5" customHeight="1" thickBot="1">
      <c r="B22" s="23" t="s">
        <v>10</v>
      </c>
      <c r="C22" s="27">
        <v>8</v>
      </c>
      <c r="D22" s="27">
        <v>0</v>
      </c>
      <c r="E22" s="27">
        <v>3</v>
      </c>
      <c r="F22" s="27">
        <v>2</v>
      </c>
      <c r="G22" s="27">
        <v>0</v>
      </c>
      <c r="H22" s="27">
        <v>1</v>
      </c>
      <c r="I22" s="27">
        <v>3</v>
      </c>
      <c r="J22" s="27">
        <v>2</v>
      </c>
      <c r="K22" s="27">
        <v>2</v>
      </c>
      <c r="L22" s="27">
        <v>7</v>
      </c>
      <c r="M22" s="27">
        <v>1</v>
      </c>
      <c r="N22" s="27">
        <v>2</v>
      </c>
      <c r="O22" s="27">
        <v>18</v>
      </c>
      <c r="P22" s="27">
        <v>0</v>
      </c>
      <c r="Q22" s="27">
        <v>12</v>
      </c>
      <c r="R22" s="27">
        <v>42</v>
      </c>
      <c r="S22" s="27">
        <v>6</v>
      </c>
      <c r="T22" s="27">
        <v>15</v>
      </c>
      <c r="U22" s="27">
        <v>61</v>
      </c>
      <c r="V22" s="27">
        <v>10</v>
      </c>
      <c r="W22" s="27">
        <v>39</v>
      </c>
      <c r="X22" s="27">
        <v>52</v>
      </c>
      <c r="Y22" s="27">
        <v>10</v>
      </c>
      <c r="Z22" s="27">
        <v>22</v>
      </c>
      <c r="AA22" s="27">
        <v>44</v>
      </c>
      <c r="AB22" s="27">
        <v>7</v>
      </c>
      <c r="AC22" s="27">
        <v>28</v>
      </c>
      <c r="AD22" s="27">
        <v>68</v>
      </c>
      <c r="AE22" s="27">
        <v>6</v>
      </c>
      <c r="AF22" s="27">
        <v>16</v>
      </c>
      <c r="AG22" s="27">
        <v>11</v>
      </c>
      <c r="AH22" s="27">
        <v>5</v>
      </c>
      <c r="AI22" s="27">
        <v>0</v>
      </c>
      <c r="AJ22" s="27">
        <v>7</v>
      </c>
      <c r="AK22" s="27">
        <v>1</v>
      </c>
      <c r="AL22" s="27">
        <v>5</v>
      </c>
    </row>
    <row r="23" spans="2:38" ht="19.5" customHeight="1" thickBot="1">
      <c r="B23" s="23" t="s">
        <v>11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1</v>
      </c>
      <c r="Y23" s="27">
        <v>0</v>
      </c>
      <c r="Z23" s="27">
        <v>1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</row>
    <row r="24" spans="2:38" ht="19.5" customHeight="1" thickBot="1">
      <c r="B24" s="23" t="s">
        <v>12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4</v>
      </c>
      <c r="V24" s="27">
        <v>9</v>
      </c>
      <c r="W24" s="27">
        <v>2</v>
      </c>
      <c r="X24" s="27">
        <v>7</v>
      </c>
      <c r="Y24" s="27">
        <v>1</v>
      </c>
      <c r="Z24" s="27">
        <v>0</v>
      </c>
      <c r="AA24" s="27">
        <v>0</v>
      </c>
      <c r="AB24" s="27">
        <v>0</v>
      </c>
      <c r="AC24" s="27">
        <v>0</v>
      </c>
      <c r="AD24" s="27">
        <v>3</v>
      </c>
      <c r="AE24" s="27">
        <v>1</v>
      </c>
      <c r="AF24" s="27">
        <v>4</v>
      </c>
      <c r="AG24" s="27">
        <v>3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</row>
    <row r="25" spans="2:38" ht="19.5" customHeight="1" thickBot="1">
      <c r="B25" s="23" t="s">
        <v>13</v>
      </c>
      <c r="C25" s="27">
        <v>4</v>
      </c>
      <c r="D25" s="27">
        <v>2</v>
      </c>
      <c r="E25" s="27">
        <v>2</v>
      </c>
      <c r="F25" s="27">
        <v>9</v>
      </c>
      <c r="G25" s="27">
        <v>4</v>
      </c>
      <c r="H25" s="27">
        <v>4</v>
      </c>
      <c r="I25" s="27">
        <v>7</v>
      </c>
      <c r="J25" s="27">
        <v>2</v>
      </c>
      <c r="K25" s="27">
        <v>5</v>
      </c>
      <c r="L25" s="27">
        <v>0</v>
      </c>
      <c r="M25" s="27">
        <v>0</v>
      </c>
      <c r="N25" s="27">
        <v>0</v>
      </c>
      <c r="O25" s="27">
        <v>1</v>
      </c>
      <c r="P25" s="27">
        <v>0</v>
      </c>
      <c r="Q25" s="27">
        <v>1</v>
      </c>
      <c r="R25" s="27">
        <v>3</v>
      </c>
      <c r="S25" s="27">
        <v>2</v>
      </c>
      <c r="T25" s="27">
        <v>1</v>
      </c>
      <c r="U25" s="27">
        <v>13</v>
      </c>
      <c r="V25" s="27">
        <v>2</v>
      </c>
      <c r="W25" s="27">
        <v>10</v>
      </c>
      <c r="X25" s="27">
        <v>23</v>
      </c>
      <c r="Y25" s="27">
        <v>4</v>
      </c>
      <c r="Z25" s="27">
        <v>14</v>
      </c>
      <c r="AA25" s="27">
        <v>5</v>
      </c>
      <c r="AB25" s="27">
        <v>0</v>
      </c>
      <c r="AC25" s="27">
        <v>0</v>
      </c>
      <c r="AD25" s="27">
        <v>8</v>
      </c>
      <c r="AE25" s="27">
        <v>5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</row>
    <row r="26" spans="2:38" ht="19.5" customHeight="1" thickBot="1">
      <c r="B26" s="23" t="s">
        <v>14</v>
      </c>
      <c r="C26" s="27">
        <v>5</v>
      </c>
      <c r="D26" s="27">
        <v>1</v>
      </c>
      <c r="E26" s="27">
        <v>3</v>
      </c>
      <c r="F26" s="27">
        <v>1</v>
      </c>
      <c r="G26" s="27">
        <v>0</v>
      </c>
      <c r="H26" s="27">
        <v>3</v>
      </c>
      <c r="I26" s="27">
        <v>0</v>
      </c>
      <c r="J26" s="27">
        <v>0</v>
      </c>
      <c r="K26" s="27">
        <v>0</v>
      </c>
      <c r="L26" s="27">
        <v>1</v>
      </c>
      <c r="M26" s="27">
        <v>1</v>
      </c>
      <c r="N26" s="27">
        <v>2</v>
      </c>
      <c r="O26" s="27">
        <v>4</v>
      </c>
      <c r="P26" s="27">
        <v>1</v>
      </c>
      <c r="Q26" s="27">
        <v>5</v>
      </c>
      <c r="R26" s="27">
        <v>34</v>
      </c>
      <c r="S26" s="27">
        <v>7</v>
      </c>
      <c r="T26" s="27">
        <v>15</v>
      </c>
      <c r="U26" s="27">
        <v>27</v>
      </c>
      <c r="V26" s="27">
        <v>6</v>
      </c>
      <c r="W26" s="27">
        <v>27</v>
      </c>
      <c r="X26" s="27">
        <v>32</v>
      </c>
      <c r="Y26" s="27">
        <v>7</v>
      </c>
      <c r="Z26" s="27">
        <v>17</v>
      </c>
      <c r="AA26" s="27">
        <v>18</v>
      </c>
      <c r="AB26" s="27">
        <v>7</v>
      </c>
      <c r="AC26" s="27">
        <v>3</v>
      </c>
      <c r="AD26" s="27">
        <v>0</v>
      </c>
      <c r="AE26" s="27">
        <v>0</v>
      </c>
      <c r="AF26" s="27">
        <v>0</v>
      </c>
      <c r="AG26" s="27">
        <v>1</v>
      </c>
      <c r="AH26" s="27">
        <v>1</v>
      </c>
      <c r="AI26" s="27">
        <v>0</v>
      </c>
      <c r="AJ26" s="27">
        <v>0</v>
      </c>
      <c r="AK26" s="27">
        <v>0</v>
      </c>
      <c r="AL26" s="27">
        <v>0</v>
      </c>
    </row>
    <row r="27" spans="2:38" ht="19.5" customHeight="1" thickBot="1">
      <c r="B27" s="23" t="s">
        <v>15</v>
      </c>
      <c r="C27" s="27">
        <v>11</v>
      </c>
      <c r="D27" s="27">
        <v>3</v>
      </c>
      <c r="E27" s="27">
        <v>1</v>
      </c>
      <c r="F27" s="27">
        <v>5</v>
      </c>
      <c r="G27" s="27">
        <v>0</v>
      </c>
      <c r="H27" s="27">
        <v>0</v>
      </c>
      <c r="I27" s="27">
        <v>3</v>
      </c>
      <c r="J27" s="27">
        <v>1</v>
      </c>
      <c r="K27" s="27">
        <v>1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5</v>
      </c>
      <c r="S27" s="27">
        <v>2</v>
      </c>
      <c r="T27" s="27">
        <v>2</v>
      </c>
      <c r="U27" s="27">
        <v>0</v>
      </c>
      <c r="V27" s="27">
        <v>1</v>
      </c>
      <c r="W27" s="27">
        <v>0</v>
      </c>
      <c r="X27" s="27">
        <v>4</v>
      </c>
      <c r="Y27" s="27">
        <v>3</v>
      </c>
      <c r="Z27" s="27">
        <v>0</v>
      </c>
      <c r="AA27" s="27">
        <v>1</v>
      </c>
      <c r="AB27" s="27">
        <v>1</v>
      </c>
      <c r="AC27" s="27">
        <v>0</v>
      </c>
      <c r="AD27" s="27">
        <v>7</v>
      </c>
      <c r="AE27" s="27">
        <v>2</v>
      </c>
      <c r="AF27" s="27">
        <v>2</v>
      </c>
      <c r="AG27" s="27">
        <v>0</v>
      </c>
      <c r="AH27" s="27">
        <v>0</v>
      </c>
      <c r="AI27" s="27">
        <v>0</v>
      </c>
      <c r="AJ27" s="27">
        <v>21</v>
      </c>
      <c r="AK27" s="27">
        <v>0</v>
      </c>
      <c r="AL27" s="27">
        <v>3</v>
      </c>
    </row>
    <row r="28" spans="2:38" ht="19.5" customHeight="1" thickBot="1">
      <c r="B28" s="23" t="s">
        <v>16</v>
      </c>
      <c r="C28" s="27">
        <v>4</v>
      </c>
      <c r="D28" s="27">
        <v>2</v>
      </c>
      <c r="E28" s="27">
        <v>2</v>
      </c>
      <c r="F28" s="27">
        <v>4</v>
      </c>
      <c r="G28" s="27">
        <v>1</v>
      </c>
      <c r="H28" s="27">
        <v>1</v>
      </c>
      <c r="I28" s="27">
        <v>10</v>
      </c>
      <c r="J28" s="27">
        <v>1</v>
      </c>
      <c r="K28" s="27">
        <v>8</v>
      </c>
      <c r="L28" s="27">
        <v>18</v>
      </c>
      <c r="M28" s="27">
        <v>5</v>
      </c>
      <c r="N28" s="27">
        <v>5</v>
      </c>
      <c r="O28" s="27">
        <v>52</v>
      </c>
      <c r="P28" s="27">
        <v>9</v>
      </c>
      <c r="Q28" s="27">
        <v>36</v>
      </c>
      <c r="R28" s="27">
        <v>27</v>
      </c>
      <c r="S28" s="27">
        <v>14</v>
      </c>
      <c r="T28" s="27">
        <v>10</v>
      </c>
      <c r="U28" s="27">
        <v>114</v>
      </c>
      <c r="V28" s="27">
        <v>41</v>
      </c>
      <c r="W28" s="27">
        <v>57</v>
      </c>
      <c r="X28" s="27">
        <v>67</v>
      </c>
      <c r="Y28" s="27">
        <v>12</v>
      </c>
      <c r="Z28" s="27">
        <v>26</v>
      </c>
      <c r="AA28" s="27">
        <v>30</v>
      </c>
      <c r="AB28" s="27">
        <v>11</v>
      </c>
      <c r="AC28" s="27">
        <v>8</v>
      </c>
      <c r="AD28" s="27">
        <v>70</v>
      </c>
      <c r="AE28" s="27">
        <v>23</v>
      </c>
      <c r="AF28" s="27">
        <v>24</v>
      </c>
      <c r="AG28" s="27">
        <v>60</v>
      </c>
      <c r="AH28" s="27">
        <v>33</v>
      </c>
      <c r="AI28" s="27">
        <v>19</v>
      </c>
      <c r="AJ28" s="27">
        <v>86</v>
      </c>
      <c r="AK28" s="27">
        <v>34</v>
      </c>
      <c r="AL28" s="27">
        <v>27</v>
      </c>
    </row>
    <row r="29" spans="2:38" ht="19.5" customHeight="1" thickBot="1">
      <c r="B29" s="24" t="s">
        <v>17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2</v>
      </c>
      <c r="P29" s="29">
        <v>0</v>
      </c>
      <c r="Q29" s="29">
        <v>1</v>
      </c>
      <c r="R29" s="29">
        <v>2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2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</row>
    <row r="30" spans="2:38" ht="19.5" customHeight="1" thickBot="1">
      <c r="B30" s="24" t="s">
        <v>18</v>
      </c>
      <c r="C30" s="30">
        <v>97</v>
      </c>
      <c r="D30" s="30">
        <v>14</v>
      </c>
      <c r="E30" s="30">
        <v>62</v>
      </c>
      <c r="F30" s="30">
        <v>155</v>
      </c>
      <c r="G30" s="30">
        <v>33</v>
      </c>
      <c r="H30" s="30">
        <v>77</v>
      </c>
      <c r="I30" s="30">
        <v>94</v>
      </c>
      <c r="J30" s="30">
        <v>9</v>
      </c>
      <c r="K30" s="30">
        <v>71</v>
      </c>
      <c r="L30" s="30">
        <f>SUM(L13:L29)</f>
        <v>76</v>
      </c>
      <c r="M30" s="30">
        <f>SUM(M13:M29)</f>
        <v>11</v>
      </c>
      <c r="N30" s="30">
        <f>SUM(N13:N29)</f>
        <v>43</v>
      </c>
      <c r="O30" s="30">
        <v>215</v>
      </c>
      <c r="P30" s="30">
        <v>25</v>
      </c>
      <c r="Q30" s="30">
        <v>116</v>
      </c>
      <c r="R30" s="30">
        <v>217</v>
      </c>
      <c r="S30" s="30">
        <v>44</v>
      </c>
      <c r="T30" s="30">
        <v>122</v>
      </c>
      <c r="U30" s="30">
        <v>278</v>
      </c>
      <c r="V30" s="30">
        <v>80</v>
      </c>
      <c r="W30" s="30">
        <v>173</v>
      </c>
      <c r="X30" s="30">
        <v>237</v>
      </c>
      <c r="Y30" s="30">
        <v>44</v>
      </c>
      <c r="Z30" s="30">
        <v>91</v>
      </c>
      <c r="AA30" s="30">
        <v>137</v>
      </c>
      <c r="AB30" s="30">
        <v>46</v>
      </c>
      <c r="AC30" s="30">
        <v>54</v>
      </c>
      <c r="AD30" s="30">
        <v>218</v>
      </c>
      <c r="AE30" s="30">
        <v>49</v>
      </c>
      <c r="AF30" s="30">
        <v>69</v>
      </c>
      <c r="AG30" s="30">
        <v>127</v>
      </c>
      <c r="AH30" s="30">
        <v>53</v>
      </c>
      <c r="AI30" s="30">
        <v>38</v>
      </c>
      <c r="AJ30" s="30">
        <v>169</v>
      </c>
      <c r="AK30" s="30">
        <v>53</v>
      </c>
      <c r="AL30" s="30">
        <v>75</v>
      </c>
    </row>
    <row r="31" spans="16:18" ht="12.75" customHeight="1">
      <c r="P31" s="17"/>
      <c r="Q31" s="17"/>
      <c r="R31" s="17"/>
    </row>
    <row r="32" spans="16:18" ht="12.75" customHeight="1">
      <c r="P32" s="17"/>
      <c r="Q32" s="17"/>
      <c r="R32" s="17"/>
    </row>
    <row r="33" spans="16:18" ht="12.75" customHeight="1">
      <c r="P33" s="17"/>
      <c r="Q33" s="17"/>
      <c r="R33" s="17"/>
    </row>
    <row r="34" spans="16:18" ht="12.75" customHeight="1">
      <c r="P34" s="17"/>
      <c r="Q34" s="17"/>
      <c r="R34" s="17"/>
    </row>
    <row r="35" spans="16:18" ht="12.75" customHeight="1">
      <c r="P35" s="17"/>
      <c r="Q35" s="17"/>
      <c r="R35" s="17"/>
    </row>
    <row r="36" spans="16:18" ht="12.75" customHeight="1">
      <c r="P36" s="17"/>
      <c r="Q36" s="17"/>
      <c r="R36" s="17"/>
    </row>
    <row r="37" spans="16:18" ht="12.75" customHeight="1">
      <c r="P37" s="17"/>
      <c r="Q37" s="17"/>
      <c r="R37" s="17"/>
    </row>
    <row r="38" spans="16:18" ht="12.75" customHeight="1">
      <c r="P38" s="17"/>
      <c r="Q38" s="17"/>
      <c r="R38" s="17"/>
    </row>
    <row r="39" spans="16:18" ht="12.75" customHeight="1">
      <c r="P39" s="17"/>
      <c r="Q39" s="17"/>
      <c r="R39" s="17"/>
    </row>
    <row r="40" spans="16:18" ht="12.75" customHeight="1">
      <c r="P40" s="17"/>
      <c r="Q40" s="17"/>
      <c r="R40" s="17"/>
    </row>
    <row r="41" spans="16:18" ht="12.75" customHeight="1">
      <c r="P41" s="17"/>
      <c r="Q41" s="17"/>
      <c r="R41" s="17"/>
    </row>
    <row r="42" spans="16:18" ht="12.75" customHeight="1">
      <c r="P42" s="17"/>
      <c r="Q42" s="17"/>
      <c r="R42" s="17"/>
    </row>
    <row r="43" spans="16:18" ht="12.75" customHeight="1">
      <c r="P43" s="17"/>
      <c r="Q43" s="17"/>
      <c r="R43" s="17"/>
    </row>
    <row r="44" spans="16:18" ht="12.75" customHeight="1">
      <c r="P44" s="17"/>
      <c r="Q44" s="17"/>
      <c r="R44" s="17"/>
    </row>
    <row r="45" spans="16:18" ht="12.75" customHeight="1">
      <c r="P45" s="17"/>
      <c r="Q45" s="17"/>
      <c r="R45" s="17"/>
    </row>
    <row r="46" spans="16:18" ht="12.75" customHeight="1">
      <c r="P46" s="17"/>
      <c r="Q46" s="17"/>
      <c r="R46" s="17"/>
    </row>
    <row r="47" spans="16:18" ht="12.75" customHeight="1">
      <c r="P47" s="17"/>
      <c r="Q47" s="17"/>
      <c r="R47" s="17"/>
    </row>
    <row r="48" spans="16:18" ht="12.75" customHeight="1">
      <c r="P48" s="17"/>
      <c r="Q48" s="17"/>
      <c r="R48" s="17"/>
    </row>
    <row r="49" spans="16:18" ht="12.75" customHeight="1">
      <c r="P49" s="17"/>
      <c r="Q49" s="17"/>
      <c r="R49" s="17"/>
    </row>
    <row r="50" spans="16:18" ht="12.75" customHeight="1">
      <c r="P50" s="17"/>
      <c r="Q50" s="17"/>
      <c r="R50" s="17"/>
    </row>
    <row r="51" spans="16:18" ht="12.75" customHeight="1">
      <c r="P51" s="17"/>
      <c r="Q51" s="17"/>
      <c r="R51" s="17"/>
    </row>
    <row r="52" spans="16:18" ht="12.75" customHeight="1">
      <c r="P52" s="17"/>
      <c r="Q52" s="17"/>
      <c r="R52" s="17"/>
    </row>
    <row r="53" spans="16:18" ht="12.75" customHeight="1">
      <c r="P53" s="17"/>
      <c r="Q53" s="17"/>
      <c r="R53" s="17"/>
    </row>
    <row r="54" spans="16:18" ht="12.75" customHeight="1">
      <c r="P54" s="17"/>
      <c r="Q54" s="17"/>
      <c r="R54" s="17"/>
    </row>
    <row r="55" spans="16:18" ht="12.75" customHeight="1">
      <c r="P55" s="17"/>
      <c r="Q55" s="17"/>
      <c r="R55" s="17"/>
    </row>
    <row r="56" spans="16:18" ht="12.75" customHeight="1">
      <c r="P56" s="17"/>
      <c r="Q56" s="17"/>
      <c r="R56" s="17"/>
    </row>
    <row r="57" spans="16:18" ht="12.75" customHeight="1">
      <c r="P57" s="17"/>
      <c r="Q57" s="17"/>
      <c r="R57" s="17"/>
    </row>
    <row r="58" spans="16:18" ht="12.75" customHeight="1">
      <c r="P58" s="17"/>
      <c r="Q58" s="17"/>
      <c r="R58" s="17"/>
    </row>
    <row r="59" spans="16:18" ht="12.75" customHeight="1">
      <c r="P59" s="17"/>
      <c r="Q59" s="17"/>
      <c r="R59" s="17"/>
    </row>
    <row r="60" spans="16:18" ht="12.75" customHeight="1">
      <c r="P60" s="17"/>
      <c r="Q60" s="17"/>
      <c r="R60" s="17"/>
    </row>
    <row r="61" spans="16:18" ht="12.75" customHeight="1">
      <c r="P61" s="17"/>
      <c r="Q61" s="17"/>
      <c r="R61" s="17"/>
    </row>
    <row r="62" spans="16:18" ht="12.75" customHeight="1">
      <c r="P62" s="17"/>
      <c r="Q62" s="17"/>
      <c r="R62" s="17"/>
    </row>
    <row r="63" spans="16:18" ht="12.75" customHeight="1">
      <c r="P63" s="17"/>
      <c r="Q63" s="17"/>
      <c r="R63" s="17"/>
    </row>
  </sheetData>
  <sheetProtection/>
  <mergeCells count="12">
    <mergeCell ref="AJ11:AL11"/>
    <mergeCell ref="AG11:AI11"/>
    <mergeCell ref="AD11:AF11"/>
    <mergeCell ref="R11:T11"/>
    <mergeCell ref="U11:W11"/>
    <mergeCell ref="X11:Z11"/>
    <mergeCell ref="C11:E11"/>
    <mergeCell ref="AA11:AC11"/>
    <mergeCell ref="F11:H11"/>
    <mergeCell ref="I11:K11"/>
    <mergeCell ref="L11:N11"/>
    <mergeCell ref="O11:Q11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B1:AL63"/>
  <sheetViews>
    <sheetView showGridLines="0" zoomScalePageLayoutView="0" workbookViewId="0" topLeftCell="A1">
      <selection activeCell="A1" sqref="A1"/>
    </sheetView>
  </sheetViews>
  <sheetFormatPr defaultColWidth="9.33203125" defaultRowHeight="12.75" customHeight="1"/>
  <cols>
    <col min="1" max="1" width="9.33203125" style="6" customWidth="1"/>
    <col min="2" max="2" width="34" style="7" customWidth="1"/>
    <col min="3" max="11" width="15.83203125" style="7" customWidth="1"/>
    <col min="12" max="15" width="15.83203125" style="5" customWidth="1"/>
    <col min="16" max="25" width="15.83203125" style="6" customWidth="1"/>
    <col min="26" max="30" width="17.33203125" style="6" customWidth="1"/>
    <col min="31" max="16384" width="9.33203125" style="6" customWidth="1"/>
  </cols>
  <sheetData>
    <row r="1" spans="7:17" ht="18.75">
      <c r="G1" s="31"/>
      <c r="P1" s="32"/>
      <c r="Q1" s="32"/>
    </row>
    <row r="2" ht="12">
      <c r="G2" s="33"/>
    </row>
    <row r="3" ht="15.75">
      <c r="G3" s="34"/>
    </row>
    <row r="4" ht="12.75">
      <c r="G4" s="35"/>
    </row>
    <row r="5" ht="14.25">
      <c r="G5" s="36"/>
    </row>
    <row r="6" ht="12">
      <c r="G6" s="37"/>
    </row>
    <row r="7" ht="12">
      <c r="G7" s="37"/>
    </row>
    <row r="8" ht="12">
      <c r="G8" s="37"/>
    </row>
    <row r="9" ht="12">
      <c r="G9" s="37"/>
    </row>
    <row r="10" spans="2:15" s="3" customFormat="1" ht="23.2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2"/>
      <c r="N10" s="2"/>
      <c r="O10" s="2"/>
    </row>
    <row r="11" spans="2:38" s="4" customFormat="1" ht="19.5" customHeight="1" thickBot="1">
      <c r="B11" s="13"/>
      <c r="C11" s="49">
        <v>2023</v>
      </c>
      <c r="D11" s="49"/>
      <c r="E11" s="50"/>
      <c r="F11" s="49">
        <v>2022</v>
      </c>
      <c r="G11" s="49"/>
      <c r="H11" s="50"/>
      <c r="I11" s="49">
        <v>2021</v>
      </c>
      <c r="J11" s="49"/>
      <c r="K11" s="50"/>
      <c r="L11" s="49">
        <v>2020</v>
      </c>
      <c r="M11" s="49"/>
      <c r="N11" s="50"/>
      <c r="O11" s="49">
        <v>2019</v>
      </c>
      <c r="P11" s="49"/>
      <c r="Q11" s="50"/>
      <c r="R11" s="49">
        <v>2018</v>
      </c>
      <c r="S11" s="49"/>
      <c r="T11" s="50"/>
      <c r="U11" s="49">
        <v>2017</v>
      </c>
      <c r="V11" s="49"/>
      <c r="W11" s="50"/>
      <c r="X11" s="49">
        <v>2016</v>
      </c>
      <c r="Y11" s="49"/>
      <c r="Z11" s="50"/>
      <c r="AA11" s="49">
        <v>2015</v>
      </c>
      <c r="AB11" s="49"/>
      <c r="AC11" s="50"/>
      <c r="AD11" s="49">
        <v>2014</v>
      </c>
      <c r="AE11" s="49"/>
      <c r="AF11" s="50"/>
      <c r="AG11" s="49">
        <v>2013</v>
      </c>
      <c r="AH11" s="49"/>
      <c r="AI11" s="50"/>
      <c r="AJ11" s="49">
        <v>2012</v>
      </c>
      <c r="AK11" s="49"/>
      <c r="AL11" s="50"/>
    </row>
    <row r="12" spans="2:38" ht="42" customHeight="1" thickBot="1">
      <c r="B12" s="15"/>
      <c r="C12" s="25" t="s">
        <v>0</v>
      </c>
      <c r="D12" s="25" t="s">
        <v>70</v>
      </c>
      <c r="E12" s="25" t="s">
        <v>71</v>
      </c>
      <c r="F12" s="25" t="s">
        <v>0</v>
      </c>
      <c r="G12" s="25" t="s">
        <v>70</v>
      </c>
      <c r="H12" s="25" t="s">
        <v>71</v>
      </c>
      <c r="I12" s="25" t="s">
        <v>0</v>
      </c>
      <c r="J12" s="25" t="s">
        <v>70</v>
      </c>
      <c r="K12" s="25" t="s">
        <v>71</v>
      </c>
      <c r="L12" s="25" t="s">
        <v>0</v>
      </c>
      <c r="M12" s="25" t="s">
        <v>70</v>
      </c>
      <c r="N12" s="25" t="s">
        <v>71</v>
      </c>
      <c r="O12" s="25" t="s">
        <v>0</v>
      </c>
      <c r="P12" s="25" t="s">
        <v>70</v>
      </c>
      <c r="Q12" s="25" t="s">
        <v>71</v>
      </c>
      <c r="R12" s="25" t="s">
        <v>0</v>
      </c>
      <c r="S12" s="25" t="s">
        <v>70</v>
      </c>
      <c r="T12" s="25" t="s">
        <v>71</v>
      </c>
      <c r="U12" s="25" t="s">
        <v>0</v>
      </c>
      <c r="V12" s="25" t="s">
        <v>70</v>
      </c>
      <c r="W12" s="25" t="s">
        <v>71</v>
      </c>
      <c r="X12" s="25" t="s">
        <v>0</v>
      </c>
      <c r="Y12" s="25" t="s">
        <v>70</v>
      </c>
      <c r="Z12" s="25" t="s">
        <v>71</v>
      </c>
      <c r="AA12" s="25" t="s">
        <v>0</v>
      </c>
      <c r="AB12" s="25" t="s">
        <v>70</v>
      </c>
      <c r="AC12" s="25" t="s">
        <v>71</v>
      </c>
      <c r="AD12" s="25" t="s">
        <v>0</v>
      </c>
      <c r="AE12" s="25" t="s">
        <v>70</v>
      </c>
      <c r="AF12" s="25" t="s">
        <v>71</v>
      </c>
      <c r="AG12" s="25" t="s">
        <v>0</v>
      </c>
      <c r="AH12" s="25" t="s">
        <v>70</v>
      </c>
      <c r="AI12" s="25" t="s">
        <v>71</v>
      </c>
      <c r="AJ12" s="25" t="s">
        <v>0</v>
      </c>
      <c r="AK12" s="25" t="s">
        <v>70</v>
      </c>
      <c r="AL12" s="25" t="s">
        <v>71</v>
      </c>
    </row>
    <row r="13" spans="2:38" ht="19.5" customHeight="1" thickBot="1">
      <c r="B13" s="23" t="s">
        <v>1</v>
      </c>
      <c r="C13" s="26">
        <v>370</v>
      </c>
      <c r="D13" s="26">
        <v>186</v>
      </c>
      <c r="E13" s="26">
        <v>185</v>
      </c>
      <c r="F13" s="26">
        <v>271</v>
      </c>
      <c r="G13" s="26">
        <v>289</v>
      </c>
      <c r="H13" s="26">
        <v>124</v>
      </c>
      <c r="I13" s="26">
        <v>315</v>
      </c>
      <c r="J13" s="26">
        <v>206</v>
      </c>
      <c r="K13" s="26">
        <v>215</v>
      </c>
      <c r="L13" s="26">
        <v>243</v>
      </c>
      <c r="M13" s="26">
        <v>125</v>
      </c>
      <c r="N13" s="26">
        <v>103</v>
      </c>
      <c r="O13" s="26">
        <v>278</v>
      </c>
      <c r="P13" s="26">
        <v>124</v>
      </c>
      <c r="Q13" s="26">
        <v>132</v>
      </c>
      <c r="R13" s="26">
        <v>275</v>
      </c>
      <c r="S13" s="26">
        <v>136</v>
      </c>
      <c r="T13" s="26">
        <v>105</v>
      </c>
      <c r="U13" s="26">
        <v>317</v>
      </c>
      <c r="V13" s="26">
        <v>123</v>
      </c>
      <c r="W13" s="26">
        <v>178</v>
      </c>
      <c r="X13" s="26">
        <v>884</v>
      </c>
      <c r="Y13" s="26">
        <v>525</v>
      </c>
      <c r="Z13" s="26">
        <v>221</v>
      </c>
      <c r="AA13" s="26">
        <v>604</v>
      </c>
      <c r="AB13" s="26">
        <v>124</v>
      </c>
      <c r="AC13" s="26">
        <v>459</v>
      </c>
      <c r="AD13" s="26">
        <v>558</v>
      </c>
      <c r="AE13" s="26">
        <v>127</v>
      </c>
      <c r="AF13" s="26">
        <v>432</v>
      </c>
      <c r="AG13" s="26">
        <v>847</v>
      </c>
      <c r="AH13" s="26">
        <v>358</v>
      </c>
      <c r="AI13" s="26">
        <v>768</v>
      </c>
      <c r="AJ13" s="26">
        <v>1708</v>
      </c>
      <c r="AK13" s="26">
        <v>266</v>
      </c>
      <c r="AL13" s="26">
        <v>944</v>
      </c>
    </row>
    <row r="14" spans="2:38" ht="19.5" customHeight="1" thickBot="1">
      <c r="B14" s="23" t="s">
        <v>2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</row>
    <row r="15" spans="2:38" ht="19.5" customHeight="1" thickBot="1">
      <c r="B15" s="23" t="s">
        <v>3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46</v>
      </c>
      <c r="N15" s="27">
        <v>146</v>
      </c>
      <c r="O15" s="27">
        <v>0</v>
      </c>
      <c r="P15" s="27">
        <v>0</v>
      </c>
      <c r="Q15" s="27">
        <v>0</v>
      </c>
      <c r="R15" s="27">
        <v>3</v>
      </c>
      <c r="S15" s="27">
        <v>0</v>
      </c>
      <c r="T15" s="27">
        <v>3</v>
      </c>
      <c r="U15" s="27">
        <v>2</v>
      </c>
      <c r="V15" s="27">
        <v>1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2</v>
      </c>
      <c r="AC15" s="27">
        <v>0</v>
      </c>
      <c r="AD15" s="27">
        <v>696</v>
      </c>
      <c r="AE15" s="27">
        <v>109</v>
      </c>
      <c r="AF15" s="27">
        <v>418</v>
      </c>
      <c r="AG15" s="27">
        <v>685</v>
      </c>
      <c r="AH15" s="27">
        <v>92</v>
      </c>
      <c r="AI15" s="27">
        <v>443</v>
      </c>
      <c r="AJ15" s="27">
        <v>416</v>
      </c>
      <c r="AK15" s="27">
        <v>58</v>
      </c>
      <c r="AL15" s="27">
        <v>370</v>
      </c>
    </row>
    <row r="16" spans="2:38" ht="19.5" customHeight="1" thickBot="1">
      <c r="B16" s="23" t="s">
        <v>4</v>
      </c>
      <c r="C16" s="27">
        <v>1100</v>
      </c>
      <c r="D16" s="27">
        <v>286</v>
      </c>
      <c r="E16" s="27">
        <v>800</v>
      </c>
      <c r="F16" s="27">
        <v>783</v>
      </c>
      <c r="G16" s="27">
        <v>236</v>
      </c>
      <c r="H16" s="27">
        <v>644</v>
      </c>
      <c r="I16" s="27">
        <v>1731</v>
      </c>
      <c r="J16" s="27">
        <v>531</v>
      </c>
      <c r="K16" s="27">
        <v>1196</v>
      </c>
      <c r="L16" s="27">
        <v>1348</v>
      </c>
      <c r="M16" s="27">
        <v>520</v>
      </c>
      <c r="N16" s="27">
        <v>828</v>
      </c>
      <c r="O16" s="27">
        <v>2289</v>
      </c>
      <c r="P16" s="27">
        <v>744</v>
      </c>
      <c r="Q16" s="27">
        <v>1545</v>
      </c>
      <c r="R16" s="27">
        <v>983</v>
      </c>
      <c r="S16" s="27">
        <v>460</v>
      </c>
      <c r="T16" s="27">
        <v>739</v>
      </c>
      <c r="U16" s="27">
        <v>766</v>
      </c>
      <c r="V16" s="27">
        <v>223</v>
      </c>
      <c r="W16" s="27">
        <v>466</v>
      </c>
      <c r="X16" s="27">
        <v>682</v>
      </c>
      <c r="Y16" s="27">
        <v>215</v>
      </c>
      <c r="Z16" s="27">
        <v>644</v>
      </c>
      <c r="AA16" s="27">
        <v>2425</v>
      </c>
      <c r="AB16" s="27">
        <v>931</v>
      </c>
      <c r="AC16" s="27">
        <v>1578</v>
      </c>
      <c r="AD16" s="27">
        <v>3221</v>
      </c>
      <c r="AE16" s="27">
        <v>850</v>
      </c>
      <c r="AF16" s="27">
        <v>2089</v>
      </c>
      <c r="AG16" s="27">
        <v>2702</v>
      </c>
      <c r="AH16" s="27">
        <v>863</v>
      </c>
      <c r="AI16" s="27">
        <v>2055</v>
      </c>
      <c r="AJ16" s="27">
        <v>1007</v>
      </c>
      <c r="AK16" s="27">
        <v>194</v>
      </c>
      <c r="AL16" s="27">
        <v>813</v>
      </c>
    </row>
    <row r="17" spans="2:38" ht="19.5" customHeight="1" thickBot="1">
      <c r="B17" s="23" t="s">
        <v>5</v>
      </c>
      <c r="C17" s="27">
        <v>218</v>
      </c>
      <c r="D17" s="27">
        <v>0</v>
      </c>
      <c r="E17" s="27">
        <v>0</v>
      </c>
      <c r="F17" s="27">
        <v>188</v>
      </c>
      <c r="G17" s="27">
        <v>54</v>
      </c>
      <c r="H17" s="27">
        <v>193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277</v>
      </c>
      <c r="AK17" s="27">
        <v>63</v>
      </c>
      <c r="AL17" s="27">
        <v>214</v>
      </c>
    </row>
    <row r="18" spans="2:38" ht="19.5" customHeight="1" thickBot="1">
      <c r="B18" s="23" t="s">
        <v>6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9</v>
      </c>
      <c r="M18" s="27">
        <v>9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196</v>
      </c>
      <c r="Y18" s="27">
        <v>42</v>
      </c>
      <c r="Z18" s="27">
        <v>154</v>
      </c>
      <c r="AA18" s="27">
        <v>92</v>
      </c>
      <c r="AB18" s="27">
        <v>23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2</v>
      </c>
      <c r="AL18" s="27">
        <v>0</v>
      </c>
    </row>
    <row r="19" spans="2:38" ht="19.5" customHeight="1" thickBot="1">
      <c r="B19" s="23" t="s">
        <v>7</v>
      </c>
      <c r="C19" s="28">
        <v>603</v>
      </c>
      <c r="D19" s="28">
        <v>258</v>
      </c>
      <c r="E19" s="28">
        <v>335</v>
      </c>
      <c r="F19" s="28">
        <v>450</v>
      </c>
      <c r="G19" s="28">
        <v>218</v>
      </c>
      <c r="H19" s="28">
        <v>352</v>
      </c>
      <c r="I19" s="28">
        <v>548</v>
      </c>
      <c r="J19" s="28">
        <v>194</v>
      </c>
      <c r="K19" s="28">
        <v>354</v>
      </c>
      <c r="L19" s="28">
        <v>502</v>
      </c>
      <c r="M19" s="28">
        <v>288</v>
      </c>
      <c r="N19" s="28">
        <v>352</v>
      </c>
      <c r="O19" s="28">
        <v>1128</v>
      </c>
      <c r="P19" s="28">
        <v>374</v>
      </c>
      <c r="Q19" s="28">
        <v>476</v>
      </c>
      <c r="R19" s="28">
        <v>658</v>
      </c>
      <c r="S19" s="28">
        <v>207</v>
      </c>
      <c r="T19" s="28">
        <v>577</v>
      </c>
      <c r="U19" s="28">
        <v>870</v>
      </c>
      <c r="V19" s="28">
        <v>227</v>
      </c>
      <c r="W19" s="28">
        <v>773</v>
      </c>
      <c r="X19" s="28">
        <v>792</v>
      </c>
      <c r="Y19" s="28">
        <v>163</v>
      </c>
      <c r="Z19" s="28">
        <v>483</v>
      </c>
      <c r="AA19" s="28">
        <v>831</v>
      </c>
      <c r="AB19" s="28">
        <v>183</v>
      </c>
      <c r="AC19" s="28">
        <v>668</v>
      </c>
      <c r="AD19" s="28">
        <v>733</v>
      </c>
      <c r="AE19" s="28">
        <v>189</v>
      </c>
      <c r="AF19" s="28">
        <v>544</v>
      </c>
      <c r="AG19" s="28">
        <v>755</v>
      </c>
      <c r="AH19" s="28">
        <v>364</v>
      </c>
      <c r="AI19" s="28">
        <v>847</v>
      </c>
      <c r="AJ19" s="28">
        <v>1313</v>
      </c>
      <c r="AK19" s="28">
        <v>464</v>
      </c>
      <c r="AL19" s="28">
        <v>920</v>
      </c>
    </row>
    <row r="20" spans="2:38" ht="19.5" customHeight="1" thickBot="1">
      <c r="B20" s="23" t="s">
        <v>8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544</v>
      </c>
      <c r="AB20" s="27">
        <v>195</v>
      </c>
      <c r="AC20" s="27">
        <v>538</v>
      </c>
      <c r="AD20" s="27">
        <v>1210</v>
      </c>
      <c r="AE20" s="27">
        <v>437</v>
      </c>
      <c r="AF20" s="27">
        <v>1280</v>
      </c>
      <c r="AG20" s="27">
        <v>1938</v>
      </c>
      <c r="AH20" s="27">
        <v>378</v>
      </c>
      <c r="AI20" s="27">
        <v>1560</v>
      </c>
      <c r="AJ20" s="27">
        <v>1117</v>
      </c>
      <c r="AK20" s="27">
        <v>339</v>
      </c>
      <c r="AL20" s="27">
        <v>1044</v>
      </c>
    </row>
    <row r="21" spans="2:38" ht="19.5" customHeight="1" thickBot="1">
      <c r="B21" s="23" t="s">
        <v>9</v>
      </c>
      <c r="C21" s="26">
        <v>110</v>
      </c>
      <c r="D21" s="26">
        <v>96</v>
      </c>
      <c r="E21" s="26">
        <v>64</v>
      </c>
      <c r="F21" s="26">
        <v>67</v>
      </c>
      <c r="G21" s="26">
        <v>52</v>
      </c>
      <c r="H21" s="26">
        <v>54</v>
      </c>
      <c r="I21" s="26">
        <v>5</v>
      </c>
      <c r="J21" s="26">
        <v>47</v>
      </c>
      <c r="K21" s="26">
        <v>51</v>
      </c>
      <c r="L21" s="26">
        <v>18</v>
      </c>
      <c r="M21" s="26">
        <v>17</v>
      </c>
      <c r="N21" s="26">
        <v>0</v>
      </c>
      <c r="O21" s="26">
        <v>252</v>
      </c>
      <c r="P21" s="26">
        <v>111</v>
      </c>
      <c r="Q21" s="26">
        <v>95</v>
      </c>
      <c r="R21" s="26">
        <v>465</v>
      </c>
      <c r="S21" s="26">
        <v>318</v>
      </c>
      <c r="T21" s="26">
        <v>157</v>
      </c>
      <c r="U21" s="26">
        <v>412</v>
      </c>
      <c r="V21" s="26">
        <v>169</v>
      </c>
      <c r="W21" s="26">
        <v>161</v>
      </c>
      <c r="X21" s="26">
        <v>1361</v>
      </c>
      <c r="Y21" s="26">
        <v>429</v>
      </c>
      <c r="Z21" s="26">
        <v>677</v>
      </c>
      <c r="AA21" s="26">
        <v>1362</v>
      </c>
      <c r="AB21" s="26">
        <v>426</v>
      </c>
      <c r="AC21" s="26">
        <v>1019</v>
      </c>
      <c r="AD21" s="26">
        <v>1746</v>
      </c>
      <c r="AE21" s="26">
        <v>653</v>
      </c>
      <c r="AF21" s="26">
        <v>1126</v>
      </c>
      <c r="AG21" s="26">
        <v>1340</v>
      </c>
      <c r="AH21" s="26">
        <v>399</v>
      </c>
      <c r="AI21" s="26">
        <v>1246</v>
      </c>
      <c r="AJ21" s="26">
        <v>2266</v>
      </c>
      <c r="AK21" s="26">
        <v>900</v>
      </c>
      <c r="AL21" s="26">
        <v>1586</v>
      </c>
    </row>
    <row r="22" spans="2:38" ht="19.5" customHeight="1" thickBot="1">
      <c r="B22" s="23" t="s">
        <v>10</v>
      </c>
      <c r="C22" s="27">
        <v>71</v>
      </c>
      <c r="D22" s="27">
        <v>82</v>
      </c>
      <c r="E22" s="27">
        <v>137</v>
      </c>
      <c r="F22" s="27">
        <v>27</v>
      </c>
      <c r="G22" s="27">
        <v>211</v>
      </c>
      <c r="H22" s="27">
        <v>464</v>
      </c>
      <c r="I22" s="27">
        <v>0</v>
      </c>
      <c r="J22" s="27">
        <v>193</v>
      </c>
      <c r="K22" s="27">
        <v>662</v>
      </c>
      <c r="L22" s="27">
        <v>14</v>
      </c>
      <c r="M22" s="27">
        <v>97</v>
      </c>
      <c r="N22" s="27">
        <v>379</v>
      </c>
      <c r="O22" s="27">
        <v>20</v>
      </c>
      <c r="P22" s="27">
        <v>157</v>
      </c>
      <c r="Q22" s="27">
        <v>269</v>
      </c>
      <c r="R22" s="27">
        <v>16</v>
      </c>
      <c r="S22" s="27">
        <v>114</v>
      </c>
      <c r="T22" s="27">
        <v>459</v>
      </c>
      <c r="U22" s="27">
        <v>13</v>
      </c>
      <c r="V22" s="27">
        <v>143</v>
      </c>
      <c r="W22" s="27">
        <v>467</v>
      </c>
      <c r="X22" s="27">
        <v>561</v>
      </c>
      <c r="Y22" s="27">
        <v>421</v>
      </c>
      <c r="Z22" s="27">
        <v>791</v>
      </c>
      <c r="AA22" s="27">
        <v>824</v>
      </c>
      <c r="AB22" s="27">
        <v>494</v>
      </c>
      <c r="AC22" s="27">
        <v>787</v>
      </c>
      <c r="AD22" s="27">
        <v>775</v>
      </c>
      <c r="AE22" s="27">
        <v>538</v>
      </c>
      <c r="AF22" s="27">
        <v>892</v>
      </c>
      <c r="AG22" s="27">
        <v>1779</v>
      </c>
      <c r="AH22" s="27">
        <v>713</v>
      </c>
      <c r="AI22" s="27">
        <v>1768</v>
      </c>
      <c r="AJ22" s="27">
        <v>2572</v>
      </c>
      <c r="AK22" s="27">
        <v>596</v>
      </c>
      <c r="AL22" s="27">
        <v>1711</v>
      </c>
    </row>
    <row r="23" spans="2:38" ht="19.5" customHeight="1" thickBot="1">
      <c r="B23" s="23" t="s">
        <v>11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</row>
    <row r="24" spans="2:38" ht="19.5" customHeight="1" thickBot="1">
      <c r="B24" s="23" t="s">
        <v>12</v>
      </c>
      <c r="C24" s="27">
        <v>0</v>
      </c>
      <c r="D24" s="27">
        <v>0</v>
      </c>
      <c r="E24" s="27">
        <v>0</v>
      </c>
      <c r="F24" s="27">
        <v>1</v>
      </c>
      <c r="G24" s="27">
        <v>1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1</v>
      </c>
      <c r="S24" s="27">
        <v>0</v>
      </c>
      <c r="T24" s="27">
        <v>1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39</v>
      </c>
      <c r="AI24" s="27">
        <v>137</v>
      </c>
      <c r="AJ24" s="27">
        <v>922</v>
      </c>
      <c r="AK24" s="27">
        <v>391</v>
      </c>
      <c r="AL24" s="27">
        <v>1322</v>
      </c>
    </row>
    <row r="25" spans="2:38" ht="19.5" customHeight="1" thickBot="1">
      <c r="B25" s="23" t="s">
        <v>13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2</v>
      </c>
      <c r="S25" s="27">
        <v>0</v>
      </c>
      <c r="T25" s="27">
        <v>0</v>
      </c>
      <c r="U25" s="27">
        <v>193</v>
      </c>
      <c r="V25" s="27">
        <v>105</v>
      </c>
      <c r="W25" s="27">
        <v>88</v>
      </c>
      <c r="X25" s="27">
        <v>275</v>
      </c>
      <c r="Y25" s="27">
        <v>145</v>
      </c>
      <c r="Z25" s="27">
        <v>130</v>
      </c>
      <c r="AA25" s="27">
        <v>320</v>
      </c>
      <c r="AB25" s="27">
        <v>112</v>
      </c>
      <c r="AC25" s="27">
        <v>208</v>
      </c>
      <c r="AD25" s="27">
        <v>25</v>
      </c>
      <c r="AE25" s="27">
        <v>1</v>
      </c>
      <c r="AF25" s="27">
        <v>2</v>
      </c>
      <c r="AG25" s="27">
        <v>273</v>
      </c>
      <c r="AH25" s="27">
        <v>0</v>
      </c>
      <c r="AI25" s="27">
        <v>3</v>
      </c>
      <c r="AJ25" s="27">
        <v>655</v>
      </c>
      <c r="AK25" s="27">
        <v>135</v>
      </c>
      <c r="AL25" s="27">
        <v>305</v>
      </c>
    </row>
    <row r="26" spans="2:38" ht="19.5" customHeight="1" thickBot="1">
      <c r="B26" s="23" t="s">
        <v>14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153</v>
      </c>
      <c r="AH26" s="27">
        <v>42</v>
      </c>
      <c r="AI26" s="27">
        <v>111</v>
      </c>
      <c r="AJ26" s="27">
        <v>472</v>
      </c>
      <c r="AK26" s="27">
        <v>56</v>
      </c>
      <c r="AL26" s="27">
        <v>404</v>
      </c>
    </row>
    <row r="27" spans="2:38" ht="19.5" customHeight="1" thickBot="1">
      <c r="B27" s="23" t="s">
        <v>15</v>
      </c>
      <c r="C27" s="27">
        <v>1</v>
      </c>
      <c r="D27" s="27">
        <v>1</v>
      </c>
      <c r="E27" s="27">
        <v>0</v>
      </c>
      <c r="F27" s="27">
        <v>1</v>
      </c>
      <c r="G27" s="27">
        <v>1</v>
      </c>
      <c r="H27" s="27">
        <v>0</v>
      </c>
      <c r="I27" s="27">
        <v>1</v>
      </c>
      <c r="J27" s="27">
        <v>1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3</v>
      </c>
      <c r="S27" s="27">
        <v>1</v>
      </c>
      <c r="T27" s="27">
        <v>1</v>
      </c>
      <c r="U27" s="27">
        <v>2</v>
      </c>
      <c r="V27" s="27">
        <v>0</v>
      </c>
      <c r="W27" s="27">
        <v>1</v>
      </c>
      <c r="X27" s="27">
        <v>0</v>
      </c>
      <c r="Y27" s="27">
        <v>0</v>
      </c>
      <c r="Z27" s="27">
        <v>0</v>
      </c>
      <c r="AA27" s="27">
        <v>1</v>
      </c>
      <c r="AB27" s="27">
        <v>1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</row>
    <row r="28" spans="2:38" ht="19.5" customHeight="1" thickBot="1">
      <c r="B28" s="23" t="s">
        <v>16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2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</row>
    <row r="29" spans="2:38" ht="19.5" customHeight="1" thickBot="1">
      <c r="B29" s="24" t="s">
        <v>17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</row>
    <row r="30" spans="2:38" ht="19.5" customHeight="1" thickBot="1">
      <c r="B30" s="24" t="s">
        <v>18</v>
      </c>
      <c r="C30" s="30">
        <v>2473</v>
      </c>
      <c r="D30" s="30">
        <v>909</v>
      </c>
      <c r="E30" s="30">
        <v>1521</v>
      </c>
      <c r="F30" s="30">
        <v>1788</v>
      </c>
      <c r="G30" s="30">
        <v>1062</v>
      </c>
      <c r="H30" s="30">
        <v>1831</v>
      </c>
      <c r="I30" s="30">
        <f aca="true" t="shared" si="0" ref="I30:N30">SUM(I13:I29)</f>
        <v>2600</v>
      </c>
      <c r="J30" s="30">
        <f t="shared" si="0"/>
        <v>1174</v>
      </c>
      <c r="K30" s="30">
        <f t="shared" si="0"/>
        <v>2478</v>
      </c>
      <c r="L30" s="30">
        <f t="shared" si="0"/>
        <v>2134</v>
      </c>
      <c r="M30" s="30">
        <f t="shared" si="0"/>
        <v>1102</v>
      </c>
      <c r="N30" s="30">
        <f t="shared" si="0"/>
        <v>1808</v>
      </c>
      <c r="O30" s="30">
        <v>3967</v>
      </c>
      <c r="P30" s="30">
        <v>1510</v>
      </c>
      <c r="Q30" s="30">
        <v>2517</v>
      </c>
      <c r="R30" s="30">
        <v>2406</v>
      </c>
      <c r="S30" s="30">
        <v>1236</v>
      </c>
      <c r="T30" s="30">
        <v>2042</v>
      </c>
      <c r="U30" s="30">
        <f>SUM(U13:U29)</f>
        <v>2575</v>
      </c>
      <c r="V30" s="30">
        <f>SUM(V13:V29)</f>
        <v>991</v>
      </c>
      <c r="W30" s="30">
        <f>SUM(W13:W29)</f>
        <v>2134</v>
      </c>
      <c r="X30" s="30">
        <v>4751</v>
      </c>
      <c r="Y30" s="30">
        <v>1940</v>
      </c>
      <c r="Z30" s="30">
        <v>3100</v>
      </c>
      <c r="AA30" s="30">
        <v>7003</v>
      </c>
      <c r="AB30" s="30">
        <v>2491</v>
      </c>
      <c r="AC30" s="30">
        <v>5257</v>
      </c>
      <c r="AD30" s="30">
        <v>8964</v>
      </c>
      <c r="AE30" s="30">
        <v>2904</v>
      </c>
      <c r="AF30" s="30">
        <v>6783</v>
      </c>
      <c r="AG30" s="30">
        <v>10472</v>
      </c>
      <c r="AH30" s="30">
        <v>3248</v>
      </c>
      <c r="AI30" s="30">
        <v>8938</v>
      </c>
      <c r="AJ30" s="30">
        <v>12725</v>
      </c>
      <c r="AK30" s="30">
        <v>3464</v>
      </c>
      <c r="AL30" s="30">
        <v>9633</v>
      </c>
    </row>
    <row r="31" spans="12:21" ht="12.75" customHeight="1">
      <c r="L31" s="7"/>
      <c r="M31" s="7"/>
      <c r="N31" s="7"/>
      <c r="O31" s="7"/>
      <c r="P31" s="7"/>
      <c r="Q31" s="7"/>
      <c r="R31" s="5"/>
      <c r="U31" s="5"/>
    </row>
    <row r="32" spans="12:21" ht="12.75" customHeight="1">
      <c r="L32" s="7"/>
      <c r="M32" s="7"/>
      <c r="N32" s="7"/>
      <c r="O32" s="7"/>
      <c r="P32" s="7"/>
      <c r="Q32" s="7"/>
      <c r="R32" s="5"/>
      <c r="S32" s="5"/>
      <c r="T32" s="5"/>
      <c r="U32" s="5"/>
    </row>
    <row r="33" spans="12:18" ht="12.75" customHeight="1">
      <c r="L33" s="7"/>
      <c r="M33" s="7"/>
      <c r="N33" s="7"/>
      <c r="P33" s="5"/>
      <c r="Q33" s="5"/>
      <c r="R33" s="5"/>
    </row>
    <row r="34" spans="12:18" ht="12.75" customHeight="1">
      <c r="L34" s="7"/>
      <c r="M34" s="7"/>
      <c r="N34" s="7"/>
      <c r="P34" s="5"/>
      <c r="Q34" s="5"/>
      <c r="R34" s="5"/>
    </row>
    <row r="35" spans="12:18" ht="12.75" customHeight="1">
      <c r="L35" s="7"/>
      <c r="M35" s="7"/>
      <c r="N35" s="7"/>
      <c r="P35" s="5"/>
      <c r="Q35" s="5"/>
      <c r="R35" s="5"/>
    </row>
    <row r="36" spans="12:18" ht="12.75" customHeight="1">
      <c r="L36" s="7"/>
      <c r="M36" s="7"/>
      <c r="N36" s="7"/>
      <c r="P36" s="5"/>
      <c r="Q36" s="5"/>
      <c r="R36" s="5"/>
    </row>
    <row r="37" spans="12:18" ht="12.75" customHeight="1">
      <c r="L37" s="7"/>
      <c r="M37" s="7"/>
      <c r="N37" s="7"/>
      <c r="P37" s="5"/>
      <c r="Q37" s="5"/>
      <c r="R37" s="5"/>
    </row>
    <row r="38" spans="12:18" ht="12.75" customHeight="1">
      <c r="L38" s="7"/>
      <c r="M38" s="7"/>
      <c r="N38" s="7"/>
      <c r="P38" s="5"/>
      <c r="Q38" s="5"/>
      <c r="R38" s="5"/>
    </row>
    <row r="39" spans="12:18" ht="12.75" customHeight="1">
      <c r="L39" s="7"/>
      <c r="M39" s="7"/>
      <c r="N39" s="7"/>
      <c r="P39" s="5"/>
      <c r="Q39" s="5"/>
      <c r="R39" s="5"/>
    </row>
    <row r="40" spans="12:18" ht="12.75" customHeight="1">
      <c r="L40" s="7"/>
      <c r="M40" s="7"/>
      <c r="N40" s="7"/>
      <c r="P40" s="5"/>
      <c r="Q40" s="5"/>
      <c r="R40" s="5"/>
    </row>
    <row r="41" spans="12:18" ht="12.75" customHeight="1">
      <c r="L41" s="7"/>
      <c r="M41" s="7"/>
      <c r="N41" s="7"/>
      <c r="P41" s="5"/>
      <c r="Q41" s="5"/>
      <c r="R41" s="5"/>
    </row>
    <row r="42" spans="12:18" ht="12.75" customHeight="1">
      <c r="L42" s="7"/>
      <c r="M42" s="7"/>
      <c r="N42" s="7"/>
      <c r="P42" s="5"/>
      <c r="Q42" s="5"/>
      <c r="R42" s="5"/>
    </row>
    <row r="43" spans="12:18" ht="12.75" customHeight="1">
      <c r="L43" s="7"/>
      <c r="M43" s="7"/>
      <c r="N43" s="7"/>
      <c r="P43" s="5"/>
      <c r="Q43" s="5"/>
      <c r="R43" s="5"/>
    </row>
    <row r="44" spans="12:18" ht="12.75" customHeight="1">
      <c r="L44" s="7"/>
      <c r="M44" s="7"/>
      <c r="N44" s="7"/>
      <c r="P44" s="5"/>
      <c r="Q44" s="5"/>
      <c r="R44" s="5"/>
    </row>
    <row r="45" spans="12:18" ht="12.75" customHeight="1">
      <c r="L45" s="7"/>
      <c r="M45" s="7"/>
      <c r="N45" s="7"/>
      <c r="P45" s="5"/>
      <c r="Q45" s="5"/>
      <c r="R45" s="5"/>
    </row>
    <row r="46" spans="12:18" ht="12.75" customHeight="1">
      <c r="L46" s="7"/>
      <c r="M46" s="7"/>
      <c r="N46" s="7"/>
      <c r="P46" s="5"/>
      <c r="Q46" s="5"/>
      <c r="R46" s="5"/>
    </row>
    <row r="47" spans="12:18" ht="12.75" customHeight="1">
      <c r="L47" s="7"/>
      <c r="M47" s="7"/>
      <c r="N47" s="7"/>
      <c r="P47" s="5"/>
      <c r="Q47" s="5"/>
      <c r="R47" s="5"/>
    </row>
    <row r="48" spans="12:18" ht="12.75" customHeight="1">
      <c r="L48" s="7"/>
      <c r="M48" s="7"/>
      <c r="N48" s="7"/>
      <c r="P48" s="5"/>
      <c r="Q48" s="5"/>
      <c r="R48" s="5"/>
    </row>
    <row r="49" spans="12:18" ht="12.75" customHeight="1">
      <c r="L49" s="7"/>
      <c r="M49" s="7"/>
      <c r="N49" s="7"/>
      <c r="P49" s="5"/>
      <c r="Q49" s="5"/>
      <c r="R49" s="5"/>
    </row>
    <row r="50" spans="12:18" ht="12.75" customHeight="1">
      <c r="L50" s="7"/>
      <c r="M50" s="7"/>
      <c r="N50" s="7"/>
      <c r="P50" s="5"/>
      <c r="Q50" s="5"/>
      <c r="R50" s="5"/>
    </row>
    <row r="51" spans="12:18" ht="12.75" customHeight="1">
      <c r="L51" s="7"/>
      <c r="M51" s="7"/>
      <c r="N51" s="7"/>
      <c r="P51" s="5"/>
      <c r="Q51" s="5"/>
      <c r="R51" s="5"/>
    </row>
    <row r="52" spans="12:18" ht="12.75" customHeight="1">
      <c r="L52" s="7"/>
      <c r="M52" s="7"/>
      <c r="N52" s="7"/>
      <c r="P52" s="5"/>
      <c r="Q52" s="5"/>
      <c r="R52" s="5"/>
    </row>
    <row r="53" spans="12:18" ht="12.75" customHeight="1">
      <c r="L53" s="7"/>
      <c r="M53" s="7"/>
      <c r="N53" s="7"/>
      <c r="P53" s="5"/>
      <c r="Q53" s="5"/>
      <c r="R53" s="5"/>
    </row>
    <row r="54" spans="12:18" ht="12.75" customHeight="1">
      <c r="L54" s="7"/>
      <c r="M54" s="7"/>
      <c r="N54" s="7"/>
      <c r="P54" s="5"/>
      <c r="Q54" s="5"/>
      <c r="R54" s="5"/>
    </row>
    <row r="55" spans="12:18" ht="12.75" customHeight="1">
      <c r="L55" s="7"/>
      <c r="M55" s="7"/>
      <c r="N55" s="7"/>
      <c r="P55" s="5"/>
      <c r="Q55" s="5"/>
      <c r="R55" s="5"/>
    </row>
    <row r="56" spans="12:18" ht="12.75" customHeight="1">
      <c r="L56" s="7"/>
      <c r="M56" s="7"/>
      <c r="N56" s="7"/>
      <c r="P56" s="5"/>
      <c r="Q56" s="5"/>
      <c r="R56" s="5"/>
    </row>
    <row r="57" spans="12:18" ht="12.75" customHeight="1">
      <c r="L57" s="7"/>
      <c r="M57" s="7"/>
      <c r="N57" s="7"/>
      <c r="P57" s="5"/>
      <c r="Q57" s="5"/>
      <c r="R57" s="5"/>
    </row>
    <row r="58" spans="12:18" ht="12.75" customHeight="1">
      <c r="L58" s="7"/>
      <c r="M58" s="7"/>
      <c r="N58" s="7"/>
      <c r="P58" s="5"/>
      <c r="Q58" s="5"/>
      <c r="R58" s="5"/>
    </row>
    <row r="59" spans="12:18" ht="12.75" customHeight="1">
      <c r="L59" s="7"/>
      <c r="M59" s="7"/>
      <c r="N59" s="7"/>
      <c r="P59" s="5"/>
      <c r="Q59" s="5"/>
      <c r="R59" s="5"/>
    </row>
    <row r="60" spans="12:18" ht="12.75" customHeight="1">
      <c r="L60" s="7"/>
      <c r="M60" s="7"/>
      <c r="N60" s="7"/>
      <c r="P60" s="5"/>
      <c r="Q60" s="5"/>
      <c r="R60" s="5"/>
    </row>
    <row r="61" spans="12:18" ht="12.75" customHeight="1">
      <c r="L61" s="7"/>
      <c r="M61" s="7"/>
      <c r="N61" s="7"/>
      <c r="P61" s="5"/>
      <c r="Q61" s="5"/>
      <c r="R61" s="5"/>
    </row>
    <row r="62" spans="12:18" ht="12.75" customHeight="1">
      <c r="L62" s="7"/>
      <c r="M62" s="7"/>
      <c r="N62" s="7"/>
      <c r="P62" s="5"/>
      <c r="Q62" s="5"/>
      <c r="R62" s="5"/>
    </row>
    <row r="63" spans="12:18" ht="12.75" customHeight="1">
      <c r="L63" s="7"/>
      <c r="M63" s="7"/>
      <c r="N63" s="7"/>
      <c r="P63" s="5"/>
      <c r="Q63" s="5"/>
      <c r="R63" s="5"/>
    </row>
  </sheetData>
  <sheetProtection/>
  <mergeCells count="12">
    <mergeCell ref="C11:E11"/>
    <mergeCell ref="R11:T11"/>
    <mergeCell ref="F11:H11"/>
    <mergeCell ref="AJ11:AL11"/>
    <mergeCell ref="AG11:AI11"/>
    <mergeCell ref="AD11:AF11"/>
    <mergeCell ref="U11:W11"/>
    <mergeCell ref="I11:K11"/>
    <mergeCell ref="L11:N11"/>
    <mergeCell ref="O11:Q11"/>
    <mergeCell ref="X11:Z11"/>
    <mergeCell ref="AA11:AC11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B1:AL63"/>
  <sheetViews>
    <sheetView showGridLines="0" zoomScalePageLayoutView="0" workbookViewId="0" topLeftCell="A1">
      <selection activeCell="A1" sqref="A1"/>
    </sheetView>
  </sheetViews>
  <sheetFormatPr defaultColWidth="9.33203125" defaultRowHeight="12.75" customHeight="1"/>
  <cols>
    <col min="1" max="1" width="9.33203125" style="6" customWidth="1"/>
    <col min="2" max="2" width="39.16015625" style="7" bestFit="1" customWidth="1"/>
    <col min="3" max="7" width="15.83203125" style="7" customWidth="1"/>
    <col min="8" max="8" width="15.83203125" style="5" customWidth="1"/>
    <col min="9" max="10" width="15.83203125" style="7" customWidth="1"/>
    <col min="11" max="15" width="15.83203125" style="5" customWidth="1"/>
    <col min="16" max="25" width="15.83203125" style="6" customWidth="1"/>
    <col min="26" max="30" width="17.83203125" style="6" customWidth="1"/>
    <col min="31" max="32" width="9.33203125" style="6" customWidth="1"/>
    <col min="33" max="33" width="14.83203125" style="6" customWidth="1"/>
    <col min="34" max="35" width="9.33203125" style="6" customWidth="1"/>
    <col min="36" max="36" width="12" style="6" customWidth="1"/>
    <col min="37" max="16384" width="9.33203125" style="6" customWidth="1"/>
  </cols>
  <sheetData>
    <row r="1" spans="7:17" ht="18.75">
      <c r="G1" s="31"/>
      <c r="P1" s="32"/>
      <c r="Q1" s="32"/>
    </row>
    <row r="2" ht="12">
      <c r="G2" s="33"/>
    </row>
    <row r="3" ht="15.75">
      <c r="G3" s="34"/>
    </row>
    <row r="4" ht="12.75">
      <c r="G4" s="35"/>
    </row>
    <row r="5" ht="14.25">
      <c r="G5" s="36"/>
    </row>
    <row r="6" ht="12">
      <c r="G6" s="37"/>
    </row>
    <row r="7" ht="12">
      <c r="G7" s="37"/>
    </row>
    <row r="8" ht="12">
      <c r="G8" s="37"/>
    </row>
    <row r="9" ht="12">
      <c r="G9" s="37"/>
    </row>
    <row r="10" spans="2:15" s="3" customFormat="1" ht="23.25" customHeight="1">
      <c r="B10" s="1"/>
      <c r="C10" s="1"/>
      <c r="D10" s="1"/>
      <c r="E10" s="1"/>
      <c r="F10" s="1"/>
      <c r="G10" s="1"/>
      <c r="H10" s="2"/>
      <c r="I10" s="1"/>
      <c r="J10" s="1"/>
      <c r="K10" s="2"/>
      <c r="L10" s="2"/>
      <c r="M10" s="2"/>
      <c r="N10" s="2"/>
      <c r="O10" s="2"/>
    </row>
    <row r="11" spans="2:38" s="4" customFormat="1" ht="19.5" customHeight="1" thickBot="1">
      <c r="B11" s="20"/>
      <c r="C11" s="49">
        <v>2023</v>
      </c>
      <c r="D11" s="49">
        <v>2022</v>
      </c>
      <c r="E11" s="50"/>
      <c r="F11" s="49">
        <v>2022</v>
      </c>
      <c r="G11" s="49">
        <v>2022</v>
      </c>
      <c r="H11" s="50"/>
      <c r="I11" s="49">
        <v>2021</v>
      </c>
      <c r="J11" s="49">
        <v>2021</v>
      </c>
      <c r="K11" s="50"/>
      <c r="L11" s="49">
        <v>2020</v>
      </c>
      <c r="M11" s="49"/>
      <c r="N11" s="50"/>
      <c r="O11" s="49">
        <v>2019</v>
      </c>
      <c r="P11" s="49"/>
      <c r="Q11" s="50"/>
      <c r="R11" s="49">
        <v>2018</v>
      </c>
      <c r="S11" s="49"/>
      <c r="T11" s="50"/>
      <c r="U11" s="49">
        <v>2017</v>
      </c>
      <c r="V11" s="49"/>
      <c r="W11" s="50"/>
      <c r="X11" s="49">
        <v>2016</v>
      </c>
      <c r="Y11" s="49"/>
      <c r="Z11" s="50"/>
      <c r="AA11" s="49">
        <v>2015</v>
      </c>
      <c r="AB11" s="49"/>
      <c r="AC11" s="50"/>
      <c r="AD11" s="49">
        <v>2014</v>
      </c>
      <c r="AE11" s="49"/>
      <c r="AF11" s="50"/>
      <c r="AG11" s="49">
        <v>2013</v>
      </c>
      <c r="AH11" s="49"/>
      <c r="AI11" s="50"/>
      <c r="AJ11" s="49">
        <v>2012</v>
      </c>
      <c r="AK11" s="49"/>
      <c r="AL11" s="50"/>
    </row>
    <row r="12" spans="2:38" ht="42" customHeight="1" thickBot="1">
      <c r="B12" s="21"/>
      <c r="C12" s="25" t="s">
        <v>0</v>
      </c>
      <c r="D12" s="25" t="s">
        <v>70</v>
      </c>
      <c r="E12" s="25" t="s">
        <v>71</v>
      </c>
      <c r="F12" s="25" t="s">
        <v>0</v>
      </c>
      <c r="G12" s="25" t="s">
        <v>70</v>
      </c>
      <c r="H12" s="25" t="s">
        <v>71</v>
      </c>
      <c r="I12" s="25" t="s">
        <v>0</v>
      </c>
      <c r="J12" s="25" t="s">
        <v>70</v>
      </c>
      <c r="K12" s="25" t="s">
        <v>71</v>
      </c>
      <c r="L12" s="25" t="s">
        <v>0</v>
      </c>
      <c r="M12" s="25" t="s">
        <v>70</v>
      </c>
      <c r="N12" s="25" t="s">
        <v>71</v>
      </c>
      <c r="O12" s="25" t="s">
        <v>0</v>
      </c>
      <c r="P12" s="25" t="s">
        <v>70</v>
      </c>
      <c r="Q12" s="25" t="s">
        <v>71</v>
      </c>
      <c r="R12" s="25" t="s">
        <v>0</v>
      </c>
      <c r="S12" s="25" t="s">
        <v>70</v>
      </c>
      <c r="T12" s="25" t="s">
        <v>71</v>
      </c>
      <c r="U12" s="25" t="s">
        <v>0</v>
      </c>
      <c r="V12" s="25" t="s">
        <v>70</v>
      </c>
      <c r="W12" s="25" t="s">
        <v>71</v>
      </c>
      <c r="X12" s="25" t="s">
        <v>0</v>
      </c>
      <c r="Y12" s="25" t="s">
        <v>70</v>
      </c>
      <c r="Z12" s="25" t="s">
        <v>71</v>
      </c>
      <c r="AA12" s="25" t="s">
        <v>0</v>
      </c>
      <c r="AB12" s="25" t="s">
        <v>70</v>
      </c>
      <c r="AC12" s="25" t="s">
        <v>71</v>
      </c>
      <c r="AD12" s="25" t="s">
        <v>0</v>
      </c>
      <c r="AE12" s="25" t="s">
        <v>70</v>
      </c>
      <c r="AF12" s="25" t="s">
        <v>71</v>
      </c>
      <c r="AG12" s="25" t="s">
        <v>0</v>
      </c>
      <c r="AH12" s="25" t="s">
        <v>70</v>
      </c>
      <c r="AI12" s="25" t="s">
        <v>71</v>
      </c>
      <c r="AJ12" s="25" t="s">
        <v>0</v>
      </c>
      <c r="AK12" s="25" t="s">
        <v>70</v>
      </c>
      <c r="AL12" s="25" t="s">
        <v>71</v>
      </c>
    </row>
    <row r="13" spans="2:38" ht="19.5" customHeight="1" thickBot="1">
      <c r="B13" s="23" t="s">
        <v>75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</row>
    <row r="14" spans="2:38" ht="19.5" customHeight="1" thickBot="1">
      <c r="B14" s="23" t="s">
        <v>76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412</v>
      </c>
      <c r="Y14" s="26">
        <v>412</v>
      </c>
      <c r="Z14" s="26">
        <v>0</v>
      </c>
      <c r="AA14" s="26">
        <v>2</v>
      </c>
      <c r="AB14" s="26">
        <v>2</v>
      </c>
      <c r="AC14" s="26">
        <v>0</v>
      </c>
      <c r="AD14" s="26">
        <v>0</v>
      </c>
      <c r="AE14" s="26">
        <v>1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</row>
    <row r="15" spans="2:38" ht="19.5" customHeight="1" thickBot="1">
      <c r="B15" s="23" t="s">
        <v>77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</row>
    <row r="16" spans="2:38" ht="19.5" customHeight="1" thickBot="1">
      <c r="B16" s="23" t="s">
        <v>78</v>
      </c>
      <c r="C16" s="26">
        <v>343</v>
      </c>
      <c r="D16" s="26">
        <v>158</v>
      </c>
      <c r="E16" s="26">
        <v>185</v>
      </c>
      <c r="F16" s="26">
        <v>265</v>
      </c>
      <c r="G16" s="26">
        <v>150</v>
      </c>
      <c r="H16" s="26">
        <v>113</v>
      </c>
      <c r="I16" s="26">
        <v>315</v>
      </c>
      <c r="J16" s="26">
        <v>159</v>
      </c>
      <c r="K16" s="26">
        <v>155</v>
      </c>
      <c r="L16" s="26">
        <v>242</v>
      </c>
      <c r="M16" s="26">
        <v>124</v>
      </c>
      <c r="N16" s="26">
        <v>103</v>
      </c>
      <c r="O16" s="26">
        <v>278</v>
      </c>
      <c r="P16" s="26">
        <v>124</v>
      </c>
      <c r="Q16" s="26">
        <v>132</v>
      </c>
      <c r="R16" s="26">
        <v>275</v>
      </c>
      <c r="S16" s="26">
        <v>136</v>
      </c>
      <c r="T16" s="26">
        <v>105</v>
      </c>
      <c r="U16" s="26">
        <v>317</v>
      </c>
      <c r="V16" s="26">
        <v>123</v>
      </c>
      <c r="W16" s="26">
        <v>178</v>
      </c>
      <c r="X16" s="26">
        <v>348</v>
      </c>
      <c r="Y16" s="26">
        <v>113</v>
      </c>
      <c r="Z16" s="26">
        <v>221</v>
      </c>
      <c r="AA16" s="26">
        <v>602</v>
      </c>
      <c r="AB16" s="26">
        <v>122</v>
      </c>
      <c r="AC16" s="26">
        <v>459</v>
      </c>
      <c r="AD16" s="26">
        <v>558</v>
      </c>
      <c r="AE16" s="26">
        <v>126</v>
      </c>
      <c r="AF16" s="26">
        <v>432</v>
      </c>
      <c r="AG16" s="26">
        <v>570</v>
      </c>
      <c r="AH16" s="26">
        <v>154</v>
      </c>
      <c r="AI16" s="26">
        <v>416</v>
      </c>
      <c r="AJ16" s="26">
        <v>529</v>
      </c>
      <c r="AK16" s="26">
        <v>107</v>
      </c>
      <c r="AL16" s="26">
        <v>422</v>
      </c>
    </row>
    <row r="17" spans="2:38" ht="19.5" customHeight="1" thickBot="1">
      <c r="B17" s="23" t="s">
        <v>79</v>
      </c>
      <c r="C17" s="26">
        <v>27</v>
      </c>
      <c r="D17" s="26">
        <v>28</v>
      </c>
      <c r="E17" s="26">
        <v>0</v>
      </c>
      <c r="F17" s="26">
        <v>6</v>
      </c>
      <c r="G17" s="26">
        <v>139</v>
      </c>
      <c r="H17" s="26">
        <v>1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</row>
    <row r="18" spans="2:38" ht="19.5" customHeight="1" thickBot="1">
      <c r="B18" s="23" t="s">
        <v>80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</row>
    <row r="19" spans="2:38" ht="19.5" customHeight="1" thickBot="1">
      <c r="B19" s="23" t="s">
        <v>81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47</v>
      </c>
      <c r="K19" s="26">
        <v>60</v>
      </c>
      <c r="L19" s="26">
        <v>1</v>
      </c>
      <c r="M19" s="26">
        <v>1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124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277</v>
      </c>
      <c r="AH19" s="26">
        <v>204</v>
      </c>
      <c r="AI19" s="26">
        <v>352</v>
      </c>
      <c r="AJ19" s="26">
        <v>1179</v>
      </c>
      <c r="AK19" s="26">
        <v>159</v>
      </c>
      <c r="AL19" s="26">
        <v>522</v>
      </c>
    </row>
    <row r="20" spans="2:38" ht="19.5" customHeight="1" thickBot="1">
      <c r="B20" s="23" t="s">
        <v>82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10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</row>
    <row r="21" spans="2:38" ht="19.5" customHeight="1" thickBot="1">
      <c r="B21" s="23" t="s">
        <v>83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</row>
    <row r="22" spans="2:38" ht="19.5" customHeight="1" thickBot="1">
      <c r="B22" s="23" t="s">
        <v>84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</row>
    <row r="23" spans="2:38" ht="19.5" customHeight="1" thickBot="1">
      <c r="B23" s="23" t="s">
        <v>85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</row>
    <row r="24" spans="2:38" ht="19.5" customHeight="1" thickBot="1">
      <c r="B24" s="23" t="s">
        <v>86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46</v>
      </c>
      <c r="N24" s="26">
        <v>146</v>
      </c>
      <c r="O24" s="26">
        <v>0</v>
      </c>
      <c r="P24" s="26">
        <v>0</v>
      </c>
      <c r="Q24" s="26">
        <v>0</v>
      </c>
      <c r="R24" s="26">
        <v>3</v>
      </c>
      <c r="S24" s="26">
        <v>0</v>
      </c>
      <c r="T24" s="26">
        <v>3</v>
      </c>
      <c r="U24" s="26">
        <v>2</v>
      </c>
      <c r="V24" s="26">
        <v>1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2</v>
      </c>
      <c r="AC24" s="26">
        <v>0</v>
      </c>
      <c r="AD24" s="26">
        <v>696</v>
      </c>
      <c r="AE24" s="26">
        <v>109</v>
      </c>
      <c r="AF24" s="26">
        <v>418</v>
      </c>
      <c r="AG24" s="26">
        <v>685</v>
      </c>
      <c r="AH24" s="26">
        <v>92</v>
      </c>
      <c r="AI24" s="26">
        <v>443</v>
      </c>
      <c r="AJ24" s="26">
        <v>416</v>
      </c>
      <c r="AK24" s="26">
        <v>58</v>
      </c>
      <c r="AL24" s="26">
        <v>370</v>
      </c>
    </row>
    <row r="25" spans="2:38" ht="19.5" customHeight="1" thickBot="1">
      <c r="B25" s="23" t="s">
        <v>87</v>
      </c>
      <c r="C25" s="26">
        <v>1100</v>
      </c>
      <c r="D25" s="26">
        <v>286</v>
      </c>
      <c r="E25" s="26">
        <v>800</v>
      </c>
      <c r="F25" s="26">
        <v>783</v>
      </c>
      <c r="G25" s="26">
        <v>236</v>
      </c>
      <c r="H25" s="26">
        <v>644</v>
      </c>
      <c r="I25" s="26">
        <v>1731</v>
      </c>
      <c r="J25" s="26">
        <v>531</v>
      </c>
      <c r="K25" s="26">
        <v>1196</v>
      </c>
      <c r="L25" s="26">
        <v>1348</v>
      </c>
      <c r="M25" s="26">
        <v>520</v>
      </c>
      <c r="N25" s="26">
        <v>828</v>
      </c>
      <c r="O25" s="26">
        <v>2289</v>
      </c>
      <c r="P25" s="26">
        <v>744</v>
      </c>
      <c r="Q25" s="26">
        <v>1545</v>
      </c>
      <c r="R25" s="26">
        <v>983</v>
      </c>
      <c r="S25" s="26">
        <v>460</v>
      </c>
      <c r="T25" s="26">
        <v>739</v>
      </c>
      <c r="U25" s="26">
        <v>766</v>
      </c>
      <c r="V25" s="26">
        <v>223</v>
      </c>
      <c r="W25" s="26">
        <v>466</v>
      </c>
      <c r="X25" s="26">
        <v>682</v>
      </c>
      <c r="Y25" s="26">
        <v>215</v>
      </c>
      <c r="Z25" s="26">
        <v>644</v>
      </c>
      <c r="AA25" s="26">
        <v>2425</v>
      </c>
      <c r="AB25" s="26">
        <v>931</v>
      </c>
      <c r="AC25" s="26">
        <v>1578</v>
      </c>
      <c r="AD25" s="26">
        <v>3221</v>
      </c>
      <c r="AE25" s="26">
        <v>850</v>
      </c>
      <c r="AF25" s="26">
        <v>2089</v>
      </c>
      <c r="AG25" s="26">
        <v>2702</v>
      </c>
      <c r="AH25" s="26">
        <v>863</v>
      </c>
      <c r="AI25" s="26">
        <v>2055</v>
      </c>
      <c r="AJ25" s="26">
        <v>1007</v>
      </c>
      <c r="AK25" s="26">
        <v>194</v>
      </c>
      <c r="AL25" s="26">
        <v>813</v>
      </c>
    </row>
    <row r="26" spans="2:38" ht="19.5" customHeight="1" thickBot="1">
      <c r="B26" s="23" t="s">
        <v>88</v>
      </c>
      <c r="C26" s="26">
        <v>218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</row>
    <row r="27" spans="2:38" ht="19.5" customHeight="1" thickBot="1">
      <c r="B27" s="23" t="s">
        <v>89</v>
      </c>
      <c r="C27" s="26">
        <v>0</v>
      </c>
      <c r="D27" s="26">
        <v>0</v>
      </c>
      <c r="E27" s="26">
        <v>0</v>
      </c>
      <c r="F27" s="26">
        <v>188</v>
      </c>
      <c r="G27" s="26">
        <v>54</v>
      </c>
      <c r="H27" s="26">
        <v>193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277</v>
      </c>
      <c r="AK27" s="26">
        <v>63</v>
      </c>
      <c r="AL27" s="26">
        <v>214</v>
      </c>
    </row>
    <row r="28" spans="2:38" ht="19.5" customHeight="1" thickBot="1">
      <c r="B28" s="23" t="s">
        <v>90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9</v>
      </c>
      <c r="M28" s="26">
        <v>9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196</v>
      </c>
      <c r="Y28" s="26">
        <v>42</v>
      </c>
      <c r="Z28" s="26">
        <v>154</v>
      </c>
      <c r="AA28" s="26">
        <v>92</v>
      </c>
      <c r="AB28" s="26">
        <v>23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2</v>
      </c>
      <c r="AL28" s="26">
        <v>0</v>
      </c>
    </row>
    <row r="29" spans="2:38" ht="19.5" customHeight="1" thickBot="1">
      <c r="B29" s="23" t="s">
        <v>91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</row>
    <row r="30" spans="2:38" ht="19.5" customHeight="1" thickBot="1">
      <c r="B30" s="23" t="s">
        <v>92</v>
      </c>
      <c r="C30" s="26">
        <v>0</v>
      </c>
      <c r="D30" s="26">
        <v>0</v>
      </c>
      <c r="E30" s="26">
        <v>0</v>
      </c>
      <c r="F30" s="26">
        <v>8</v>
      </c>
      <c r="G30" s="26">
        <v>5</v>
      </c>
      <c r="H30" s="26">
        <v>0</v>
      </c>
      <c r="I30" s="26">
        <v>1</v>
      </c>
      <c r="J30" s="26">
        <v>1</v>
      </c>
      <c r="K30" s="26">
        <v>0</v>
      </c>
      <c r="L30" s="26">
        <v>38</v>
      </c>
      <c r="M30" s="26">
        <v>38</v>
      </c>
      <c r="N30" s="26">
        <v>0</v>
      </c>
      <c r="O30" s="26">
        <v>423</v>
      </c>
      <c r="P30" s="26">
        <v>135</v>
      </c>
      <c r="Q30" s="26">
        <v>0</v>
      </c>
      <c r="R30" s="26">
        <v>1</v>
      </c>
      <c r="S30" s="26">
        <v>1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</row>
    <row r="31" spans="2:38" ht="19.5" customHeight="1" thickBot="1">
      <c r="B31" s="23" t="s">
        <v>93</v>
      </c>
      <c r="C31" s="26">
        <v>603</v>
      </c>
      <c r="D31" s="26">
        <v>258</v>
      </c>
      <c r="E31" s="26">
        <v>335</v>
      </c>
      <c r="F31" s="26">
        <v>442</v>
      </c>
      <c r="G31" s="26">
        <v>213</v>
      </c>
      <c r="H31" s="26">
        <v>352</v>
      </c>
      <c r="I31" s="26">
        <v>547</v>
      </c>
      <c r="J31" s="26">
        <v>193</v>
      </c>
      <c r="K31" s="26">
        <v>354</v>
      </c>
      <c r="L31" s="26">
        <v>464</v>
      </c>
      <c r="M31" s="26">
        <v>250</v>
      </c>
      <c r="N31" s="26">
        <v>352</v>
      </c>
      <c r="O31" s="26">
        <v>705</v>
      </c>
      <c r="P31" s="26">
        <v>239</v>
      </c>
      <c r="Q31" s="26">
        <v>476</v>
      </c>
      <c r="R31" s="26">
        <v>657</v>
      </c>
      <c r="S31" s="26">
        <v>154</v>
      </c>
      <c r="T31" s="26">
        <v>503</v>
      </c>
      <c r="U31" s="26">
        <v>870</v>
      </c>
      <c r="V31" s="26">
        <v>171</v>
      </c>
      <c r="W31" s="26">
        <v>673</v>
      </c>
      <c r="X31" s="26">
        <v>792</v>
      </c>
      <c r="Y31" s="26">
        <v>163</v>
      </c>
      <c r="Z31" s="26">
        <v>483</v>
      </c>
      <c r="AA31" s="26">
        <v>686</v>
      </c>
      <c r="AB31" s="26">
        <v>141</v>
      </c>
      <c r="AC31" s="26">
        <v>565</v>
      </c>
      <c r="AD31" s="26">
        <v>641</v>
      </c>
      <c r="AE31" s="26">
        <v>164</v>
      </c>
      <c r="AF31" s="26">
        <v>477</v>
      </c>
      <c r="AG31" s="26">
        <v>185</v>
      </c>
      <c r="AH31" s="26">
        <v>141</v>
      </c>
      <c r="AI31" s="26">
        <v>331</v>
      </c>
      <c r="AJ31" s="26">
        <v>741</v>
      </c>
      <c r="AK31" s="26">
        <v>231</v>
      </c>
      <c r="AL31" s="26">
        <v>410</v>
      </c>
    </row>
    <row r="32" spans="2:38" ht="19.5" customHeight="1" thickBot="1">
      <c r="B32" s="23" t="s">
        <v>94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</row>
    <row r="33" spans="2:38" ht="19.5" customHeight="1" thickBot="1">
      <c r="B33" s="23" t="s">
        <v>95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</row>
    <row r="34" spans="2:38" ht="19.5" customHeight="1" thickBot="1">
      <c r="B34" s="23" t="s">
        <v>96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</row>
    <row r="35" spans="2:38" ht="19.5" customHeight="1" thickBot="1">
      <c r="B35" s="23" t="s">
        <v>97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</row>
    <row r="36" spans="2:38" ht="19.5" customHeight="1" thickBot="1">
      <c r="B36" s="23" t="s">
        <v>98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52</v>
      </c>
      <c r="T36" s="26">
        <v>74</v>
      </c>
      <c r="U36" s="26">
        <v>0</v>
      </c>
      <c r="V36" s="26">
        <v>56</v>
      </c>
      <c r="W36" s="26">
        <v>100</v>
      </c>
      <c r="X36" s="26">
        <v>0</v>
      </c>
      <c r="Y36" s="26">
        <v>0</v>
      </c>
      <c r="Z36" s="26">
        <v>0</v>
      </c>
      <c r="AA36" s="26">
        <v>145</v>
      </c>
      <c r="AB36" s="26">
        <v>42</v>
      </c>
      <c r="AC36" s="26">
        <v>103</v>
      </c>
      <c r="AD36" s="26">
        <v>0</v>
      </c>
      <c r="AE36" s="26">
        <v>0</v>
      </c>
      <c r="AF36" s="26">
        <v>0</v>
      </c>
      <c r="AG36" s="26">
        <v>208</v>
      </c>
      <c r="AH36" s="26">
        <v>139</v>
      </c>
      <c r="AI36" s="26">
        <v>238</v>
      </c>
      <c r="AJ36" s="26">
        <v>268</v>
      </c>
      <c r="AK36" s="26">
        <v>175</v>
      </c>
      <c r="AL36" s="26">
        <v>264</v>
      </c>
    </row>
    <row r="37" spans="2:38" ht="19.5" customHeight="1" thickBot="1">
      <c r="B37" s="23" t="s">
        <v>99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92</v>
      </c>
      <c r="AE37" s="26">
        <v>25</v>
      </c>
      <c r="AF37" s="26">
        <v>67</v>
      </c>
      <c r="AG37" s="26">
        <v>362</v>
      </c>
      <c r="AH37" s="26">
        <v>84</v>
      </c>
      <c r="AI37" s="26">
        <v>278</v>
      </c>
      <c r="AJ37" s="26">
        <v>304</v>
      </c>
      <c r="AK37" s="26">
        <v>58</v>
      </c>
      <c r="AL37" s="26">
        <v>246</v>
      </c>
    </row>
    <row r="38" spans="2:38" ht="19.5" customHeight="1" thickBot="1">
      <c r="B38" s="23" t="s">
        <v>100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189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</row>
    <row r="39" spans="2:38" ht="19.5" customHeight="1" thickBot="1">
      <c r="B39" s="23" t="s">
        <v>101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544</v>
      </c>
      <c r="AB39" s="26">
        <v>195</v>
      </c>
      <c r="AC39" s="26">
        <v>349</v>
      </c>
      <c r="AD39" s="26">
        <v>1210</v>
      </c>
      <c r="AE39" s="26">
        <v>437</v>
      </c>
      <c r="AF39" s="26">
        <v>790</v>
      </c>
      <c r="AG39" s="26">
        <v>1938</v>
      </c>
      <c r="AH39" s="26">
        <v>378</v>
      </c>
      <c r="AI39" s="26">
        <v>1560</v>
      </c>
      <c r="AJ39" s="26">
        <v>1117</v>
      </c>
      <c r="AK39" s="26">
        <v>275</v>
      </c>
      <c r="AL39" s="26">
        <v>842</v>
      </c>
    </row>
    <row r="40" spans="2:38" ht="19.5" customHeight="1" thickBot="1">
      <c r="B40" s="23" t="s">
        <v>102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64</v>
      </c>
      <c r="AL40" s="26">
        <v>202</v>
      </c>
    </row>
    <row r="41" spans="2:38" ht="19.5" customHeight="1" thickBot="1">
      <c r="B41" s="23" t="s">
        <v>103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</row>
    <row r="42" spans="2:38" ht="19.5" customHeight="1" thickBot="1">
      <c r="B42" s="23" t="s">
        <v>104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490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</row>
    <row r="43" spans="2:38" ht="19.5" customHeight="1" thickBot="1">
      <c r="B43" s="23" t="s">
        <v>105</v>
      </c>
      <c r="C43" s="26">
        <v>110</v>
      </c>
      <c r="D43" s="26">
        <v>96</v>
      </c>
      <c r="E43" s="26">
        <v>64</v>
      </c>
      <c r="F43" s="26">
        <v>67</v>
      </c>
      <c r="G43" s="26">
        <v>52</v>
      </c>
      <c r="H43" s="26">
        <v>54</v>
      </c>
      <c r="I43" s="26">
        <v>5</v>
      </c>
      <c r="J43" s="26">
        <v>47</v>
      </c>
      <c r="K43" s="26">
        <v>51</v>
      </c>
      <c r="L43" s="26">
        <v>18</v>
      </c>
      <c r="M43" s="26">
        <v>17</v>
      </c>
      <c r="N43" s="26">
        <v>0</v>
      </c>
      <c r="O43" s="26">
        <v>186</v>
      </c>
      <c r="P43" s="26">
        <v>96</v>
      </c>
      <c r="Q43" s="26">
        <v>90</v>
      </c>
      <c r="R43" s="26">
        <v>465</v>
      </c>
      <c r="S43" s="26">
        <v>318</v>
      </c>
      <c r="T43" s="26">
        <v>157</v>
      </c>
      <c r="U43" s="26">
        <v>412</v>
      </c>
      <c r="V43" s="26">
        <v>169</v>
      </c>
      <c r="W43" s="26">
        <v>161</v>
      </c>
      <c r="X43" s="26">
        <v>1361</v>
      </c>
      <c r="Y43" s="26">
        <v>429</v>
      </c>
      <c r="Z43" s="26">
        <v>677</v>
      </c>
      <c r="AA43" s="26">
        <v>1362</v>
      </c>
      <c r="AB43" s="26">
        <v>426</v>
      </c>
      <c r="AC43" s="26">
        <v>1019</v>
      </c>
      <c r="AD43" s="26">
        <v>1746</v>
      </c>
      <c r="AE43" s="26">
        <v>653</v>
      </c>
      <c r="AF43" s="26">
        <v>1126</v>
      </c>
      <c r="AG43" s="26">
        <v>1340</v>
      </c>
      <c r="AH43" s="26">
        <v>399</v>
      </c>
      <c r="AI43" s="26">
        <v>1246</v>
      </c>
      <c r="AJ43" s="26">
        <v>2266</v>
      </c>
      <c r="AK43" s="26">
        <v>900</v>
      </c>
      <c r="AL43" s="26">
        <v>1586</v>
      </c>
    </row>
    <row r="44" spans="2:38" ht="19.5" customHeight="1" thickBot="1">
      <c r="B44" s="23" t="s">
        <v>106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66</v>
      </c>
      <c r="P44" s="26">
        <v>15</v>
      </c>
      <c r="Q44" s="26">
        <v>5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</row>
    <row r="45" spans="2:38" ht="19.5" customHeight="1" thickBot="1">
      <c r="B45" s="23" t="s">
        <v>107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</row>
    <row r="46" spans="2:38" ht="19.5" customHeight="1" thickBot="1">
      <c r="B46" s="23" t="s">
        <v>108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</row>
    <row r="47" spans="2:38" ht="19.5" customHeight="1" thickBot="1">
      <c r="B47" s="23" t="s">
        <v>109</v>
      </c>
      <c r="C47" s="26">
        <v>0</v>
      </c>
      <c r="D47" s="26">
        <v>75</v>
      </c>
      <c r="E47" s="26">
        <v>102</v>
      </c>
      <c r="F47" s="26">
        <v>0</v>
      </c>
      <c r="G47" s="26">
        <v>211</v>
      </c>
      <c r="H47" s="26">
        <v>442</v>
      </c>
      <c r="I47" s="26">
        <v>0</v>
      </c>
      <c r="J47" s="26">
        <v>193</v>
      </c>
      <c r="K47" s="26">
        <v>662</v>
      </c>
      <c r="L47" s="26">
        <v>0</v>
      </c>
      <c r="M47" s="26">
        <v>97</v>
      </c>
      <c r="N47" s="26">
        <v>365</v>
      </c>
      <c r="O47" s="26">
        <v>0</v>
      </c>
      <c r="P47" s="26">
        <v>157</v>
      </c>
      <c r="Q47" s="26">
        <v>251</v>
      </c>
      <c r="R47" s="26">
        <v>0</v>
      </c>
      <c r="S47" s="26">
        <v>114</v>
      </c>
      <c r="T47" s="26">
        <v>443</v>
      </c>
      <c r="U47" s="26">
        <v>5</v>
      </c>
      <c r="V47" s="26">
        <v>142</v>
      </c>
      <c r="W47" s="26">
        <v>464</v>
      </c>
      <c r="X47" s="26">
        <v>531</v>
      </c>
      <c r="Y47" s="26">
        <v>337</v>
      </c>
      <c r="Z47" s="26">
        <v>675</v>
      </c>
      <c r="AA47" s="26">
        <v>820</v>
      </c>
      <c r="AB47" s="26">
        <v>493</v>
      </c>
      <c r="AC47" s="26">
        <v>787</v>
      </c>
      <c r="AD47" s="26">
        <v>775</v>
      </c>
      <c r="AE47" s="26">
        <v>538</v>
      </c>
      <c r="AF47" s="26">
        <v>892</v>
      </c>
      <c r="AG47" s="26">
        <v>1221</v>
      </c>
      <c r="AH47" s="26">
        <v>498</v>
      </c>
      <c r="AI47" s="26">
        <v>1274</v>
      </c>
      <c r="AJ47" s="26">
        <v>1634</v>
      </c>
      <c r="AK47" s="26">
        <v>405</v>
      </c>
      <c r="AL47" s="26">
        <v>1230</v>
      </c>
    </row>
    <row r="48" spans="2:38" ht="19.5" customHeight="1" thickBot="1">
      <c r="B48" s="23" t="s">
        <v>110</v>
      </c>
      <c r="C48" s="26">
        <v>71</v>
      </c>
      <c r="D48" s="26">
        <v>7</v>
      </c>
      <c r="E48" s="26">
        <v>35</v>
      </c>
      <c r="F48" s="26">
        <v>27</v>
      </c>
      <c r="G48" s="26">
        <v>0</v>
      </c>
      <c r="H48" s="26">
        <v>22</v>
      </c>
      <c r="I48" s="26">
        <v>0</v>
      </c>
      <c r="J48" s="26">
        <v>0</v>
      </c>
      <c r="K48" s="26">
        <v>0</v>
      </c>
      <c r="L48" s="26">
        <v>14</v>
      </c>
      <c r="M48" s="26">
        <v>0</v>
      </c>
      <c r="N48" s="26">
        <v>14</v>
      </c>
      <c r="O48" s="26">
        <v>20</v>
      </c>
      <c r="P48" s="26">
        <v>0</v>
      </c>
      <c r="Q48" s="26">
        <v>18</v>
      </c>
      <c r="R48" s="26">
        <v>16</v>
      </c>
      <c r="S48" s="26">
        <v>0</v>
      </c>
      <c r="T48" s="26">
        <v>16</v>
      </c>
      <c r="U48" s="26">
        <v>8</v>
      </c>
      <c r="V48" s="26">
        <v>1</v>
      </c>
      <c r="W48" s="26">
        <v>3</v>
      </c>
      <c r="X48" s="26">
        <v>28</v>
      </c>
      <c r="Y48" s="26">
        <v>6</v>
      </c>
      <c r="Z48" s="26">
        <v>20</v>
      </c>
      <c r="AA48" s="26">
        <v>4</v>
      </c>
      <c r="AB48" s="26">
        <v>1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</row>
    <row r="49" spans="2:38" ht="19.5" customHeight="1" thickBot="1">
      <c r="B49" s="23" t="s">
        <v>111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2</v>
      </c>
      <c r="Y49" s="26">
        <v>78</v>
      </c>
      <c r="Z49" s="26">
        <v>96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558</v>
      </c>
      <c r="AH49" s="26">
        <v>215</v>
      </c>
      <c r="AI49" s="26">
        <v>494</v>
      </c>
      <c r="AJ49" s="26">
        <v>938</v>
      </c>
      <c r="AK49" s="26">
        <v>191</v>
      </c>
      <c r="AL49" s="26">
        <v>481</v>
      </c>
    </row>
    <row r="50" spans="2:38" ht="19.5" customHeight="1" thickBot="1">
      <c r="B50" s="23" t="s">
        <v>112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0</v>
      </c>
    </row>
    <row r="51" spans="2:38" ht="19.5" customHeight="1" thickBot="1">
      <c r="B51" s="23" t="s">
        <v>113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6">
        <v>0</v>
      </c>
    </row>
    <row r="52" spans="2:38" ht="19.5" customHeight="1" thickBot="1">
      <c r="B52" s="23" t="s">
        <v>114</v>
      </c>
      <c r="C52" s="26">
        <v>0</v>
      </c>
      <c r="D52" s="26">
        <v>0</v>
      </c>
      <c r="E52" s="26">
        <v>0</v>
      </c>
      <c r="F52" s="26">
        <v>1</v>
      </c>
      <c r="G52" s="26">
        <v>1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39</v>
      </c>
      <c r="AI52" s="26">
        <v>137</v>
      </c>
      <c r="AJ52" s="26">
        <v>411</v>
      </c>
      <c r="AK52" s="26">
        <v>139</v>
      </c>
      <c r="AL52" s="26">
        <v>337</v>
      </c>
    </row>
    <row r="53" spans="2:38" ht="19.5" customHeight="1" thickBot="1">
      <c r="B53" s="23" t="s">
        <v>115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</row>
    <row r="54" spans="2:38" ht="19.5" customHeight="1" thickBot="1">
      <c r="B54" s="23" t="s">
        <v>116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</row>
    <row r="55" spans="2:38" ht="19.5" customHeight="1" thickBot="1">
      <c r="B55" s="23" t="s">
        <v>117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1</v>
      </c>
      <c r="S55" s="26">
        <v>0</v>
      </c>
      <c r="T55" s="26">
        <v>1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511</v>
      </c>
      <c r="AK55" s="26">
        <v>252</v>
      </c>
      <c r="AL55" s="26">
        <v>985</v>
      </c>
    </row>
    <row r="56" spans="2:38" ht="19.5" customHeight="1" thickBot="1">
      <c r="B56" s="23" t="s">
        <v>118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2</v>
      </c>
      <c r="S56" s="26">
        <v>0</v>
      </c>
      <c r="T56" s="26">
        <v>0</v>
      </c>
      <c r="U56" s="26">
        <v>193</v>
      </c>
      <c r="V56" s="26">
        <v>105</v>
      </c>
      <c r="W56" s="26">
        <v>88</v>
      </c>
      <c r="X56" s="26">
        <v>275</v>
      </c>
      <c r="Y56" s="26">
        <v>145</v>
      </c>
      <c r="Z56" s="26">
        <v>130</v>
      </c>
      <c r="AA56" s="26">
        <v>320</v>
      </c>
      <c r="AB56" s="26">
        <v>112</v>
      </c>
      <c r="AC56" s="26">
        <v>208</v>
      </c>
      <c r="AD56" s="26">
        <v>25</v>
      </c>
      <c r="AE56" s="26">
        <v>1</v>
      </c>
      <c r="AF56" s="26">
        <v>2</v>
      </c>
      <c r="AG56" s="26">
        <v>273</v>
      </c>
      <c r="AH56" s="26">
        <v>0</v>
      </c>
      <c r="AI56" s="26">
        <v>3</v>
      </c>
      <c r="AJ56" s="26">
        <v>655</v>
      </c>
      <c r="AK56" s="26">
        <v>135</v>
      </c>
      <c r="AL56" s="26">
        <v>305</v>
      </c>
    </row>
    <row r="57" spans="2:38" ht="19.5" customHeight="1" thickBot="1">
      <c r="B57" s="23" t="s">
        <v>119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153</v>
      </c>
      <c r="AH57" s="26">
        <v>42</v>
      </c>
      <c r="AI57" s="26">
        <v>111</v>
      </c>
      <c r="AJ57" s="26">
        <v>472</v>
      </c>
      <c r="AK57" s="26">
        <v>56</v>
      </c>
      <c r="AL57" s="26">
        <v>404</v>
      </c>
    </row>
    <row r="58" spans="2:38" ht="19.5" customHeight="1" thickBot="1">
      <c r="B58" s="23" t="s">
        <v>120</v>
      </c>
      <c r="C58" s="26">
        <v>1</v>
      </c>
      <c r="D58" s="26">
        <v>1</v>
      </c>
      <c r="E58" s="26">
        <v>0</v>
      </c>
      <c r="F58" s="26">
        <v>1</v>
      </c>
      <c r="G58" s="26">
        <v>1</v>
      </c>
      <c r="H58" s="26">
        <v>0</v>
      </c>
      <c r="I58" s="26">
        <v>1</v>
      </c>
      <c r="J58" s="26">
        <v>1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3</v>
      </c>
      <c r="S58" s="26">
        <v>1</v>
      </c>
      <c r="T58" s="26">
        <v>1</v>
      </c>
      <c r="U58" s="26">
        <v>2</v>
      </c>
      <c r="V58" s="26">
        <v>0</v>
      </c>
      <c r="W58" s="26">
        <v>1</v>
      </c>
      <c r="X58" s="26">
        <v>0</v>
      </c>
      <c r="Y58" s="26">
        <v>0</v>
      </c>
      <c r="Z58" s="26">
        <v>0</v>
      </c>
      <c r="AA58" s="26">
        <v>1</v>
      </c>
      <c r="AB58" s="26">
        <v>1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</row>
    <row r="59" spans="2:38" ht="19.5" customHeight="1" thickBot="1">
      <c r="B59" s="23" t="s">
        <v>121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</row>
    <row r="60" spans="2:38" ht="19.5" customHeight="1" thickBot="1">
      <c r="B60" s="23" t="s">
        <v>122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6">
        <v>0</v>
      </c>
    </row>
    <row r="61" spans="2:38" ht="19.5" customHeight="1" thickBot="1">
      <c r="B61" s="23" t="s">
        <v>123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2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6">
        <v>0</v>
      </c>
      <c r="AL61" s="26">
        <v>0</v>
      </c>
    </row>
    <row r="62" spans="2:38" ht="19.5" customHeight="1" thickBot="1">
      <c r="B62" s="24" t="s">
        <v>124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</row>
    <row r="63" spans="2:38" ht="19.5" customHeight="1" thickBot="1">
      <c r="B63" s="24" t="s">
        <v>18</v>
      </c>
      <c r="C63" s="30">
        <v>2473</v>
      </c>
      <c r="D63" s="30">
        <v>909</v>
      </c>
      <c r="E63" s="30">
        <v>1521</v>
      </c>
      <c r="F63" s="30">
        <v>1788</v>
      </c>
      <c r="G63" s="30">
        <v>1062</v>
      </c>
      <c r="H63" s="30">
        <v>1831</v>
      </c>
      <c r="I63" s="30">
        <f aca="true" t="shared" si="0" ref="I63:N63">SUM(I13:I62)</f>
        <v>2600</v>
      </c>
      <c r="J63" s="30">
        <f t="shared" si="0"/>
        <v>1174</v>
      </c>
      <c r="K63" s="30">
        <f t="shared" si="0"/>
        <v>2478</v>
      </c>
      <c r="L63" s="30">
        <f t="shared" si="0"/>
        <v>2134</v>
      </c>
      <c r="M63" s="30">
        <f t="shared" si="0"/>
        <v>1102</v>
      </c>
      <c r="N63" s="30">
        <f t="shared" si="0"/>
        <v>1808</v>
      </c>
      <c r="O63" s="30">
        <v>3967</v>
      </c>
      <c r="P63" s="30">
        <v>1510</v>
      </c>
      <c r="Q63" s="30">
        <v>2517</v>
      </c>
      <c r="R63" s="30">
        <v>2406</v>
      </c>
      <c r="S63" s="30">
        <v>1236</v>
      </c>
      <c r="T63" s="30">
        <v>2042</v>
      </c>
      <c r="U63" s="30">
        <f>SUM(U13:U62)</f>
        <v>2575</v>
      </c>
      <c r="V63" s="30">
        <f>SUM(V13:V62)</f>
        <v>991</v>
      </c>
      <c r="W63" s="30">
        <f>SUM(W13:W62)</f>
        <v>2134</v>
      </c>
      <c r="X63" s="30">
        <v>4751</v>
      </c>
      <c r="Y63" s="30">
        <v>1940</v>
      </c>
      <c r="Z63" s="30">
        <v>3100</v>
      </c>
      <c r="AA63" s="30">
        <v>7003</v>
      </c>
      <c r="AB63" s="30">
        <v>2491</v>
      </c>
      <c r="AC63" s="30">
        <v>5257</v>
      </c>
      <c r="AD63" s="30">
        <v>8964</v>
      </c>
      <c r="AE63" s="30">
        <v>2904</v>
      </c>
      <c r="AF63" s="30">
        <v>6783</v>
      </c>
      <c r="AG63" s="30">
        <v>10472</v>
      </c>
      <c r="AH63" s="30">
        <v>3248</v>
      </c>
      <c r="AI63" s="30">
        <v>8938</v>
      </c>
      <c r="AJ63" s="30">
        <v>12725</v>
      </c>
      <c r="AK63" s="30">
        <v>3464</v>
      </c>
      <c r="AL63" s="30">
        <v>9633</v>
      </c>
    </row>
  </sheetData>
  <sheetProtection/>
  <mergeCells count="12">
    <mergeCell ref="F11:H11"/>
    <mergeCell ref="I11:K11"/>
    <mergeCell ref="C11:E11"/>
    <mergeCell ref="L11:N11"/>
    <mergeCell ref="AJ11:AL11"/>
    <mergeCell ref="U11:W11"/>
    <mergeCell ref="O11:Q11"/>
    <mergeCell ref="X11:Z11"/>
    <mergeCell ref="AA11:AC11"/>
    <mergeCell ref="AD11:AF11"/>
    <mergeCell ref="AG11:AI11"/>
    <mergeCell ref="R11:T11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 Villán Criado</dc:creator>
  <cp:keywords/>
  <dc:description/>
  <cp:lastModifiedBy>Belen Manchon Colmenarejo</cp:lastModifiedBy>
  <dcterms:created xsi:type="dcterms:W3CDTF">2011-11-17T13:46:17Z</dcterms:created>
  <dcterms:modified xsi:type="dcterms:W3CDTF">2024-05-21T11:18:55Z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